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45" activeTab="0"/>
  </bookViews>
  <sheets>
    <sheet name="收费公示" sheetId="1" r:id="rId1"/>
    <sheet name="收费公示牌（住宿费）" sheetId="2" r:id="rId2"/>
    <sheet name="公办高校学分制收费标准" sheetId="3" r:id="rId3"/>
  </sheets>
  <definedNames/>
  <calcPr fullCalcOnLoad="1"/>
</workbook>
</file>

<file path=xl/sharedStrings.xml><?xml version="1.0" encoding="utf-8"?>
<sst xmlns="http://schemas.openxmlformats.org/spreadsheetml/2006/main" count="417" uniqueCount="388">
  <si>
    <t>序号</t>
  </si>
  <si>
    <t xml:space="preserve">  收 费 项 目</t>
  </si>
  <si>
    <t xml:space="preserve">  收 费 标 准</t>
  </si>
  <si>
    <t xml:space="preserve"> 收 费 依 据</t>
  </si>
  <si>
    <t>备 注</t>
  </si>
  <si>
    <r>
      <t>22000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生年</t>
    </r>
  </si>
  <si>
    <r>
      <t>350</t>
    </r>
    <r>
      <rPr>
        <sz val="10"/>
        <color indexed="8"/>
        <rFont val="宋体"/>
        <family val="0"/>
      </rPr>
      <t>美元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生年</t>
    </r>
  </si>
  <si>
    <t>北美学院学费</t>
  </si>
  <si>
    <t>2号楼</t>
  </si>
  <si>
    <t>3号楼</t>
  </si>
  <si>
    <t>4号楼</t>
  </si>
  <si>
    <t>5号楼</t>
  </si>
  <si>
    <t>6号楼</t>
  </si>
  <si>
    <t>7号楼</t>
  </si>
  <si>
    <t>8号楼</t>
  </si>
  <si>
    <t>9号楼</t>
  </si>
  <si>
    <t>10号楼</t>
  </si>
  <si>
    <t>11号楼</t>
  </si>
  <si>
    <t>12号楼</t>
  </si>
  <si>
    <t>13号楼</t>
  </si>
  <si>
    <t>14号楼</t>
  </si>
  <si>
    <t>15号楼</t>
  </si>
  <si>
    <t>16号楼</t>
  </si>
  <si>
    <t>17号楼</t>
  </si>
  <si>
    <t>18号楼</t>
  </si>
  <si>
    <t>19号楼</t>
  </si>
  <si>
    <t>20号楼</t>
  </si>
  <si>
    <t>21号楼</t>
  </si>
  <si>
    <t>22号楼</t>
  </si>
  <si>
    <t>23号楼</t>
  </si>
  <si>
    <t>24号楼</t>
  </si>
  <si>
    <t>25号楼</t>
  </si>
  <si>
    <t>26号楼</t>
  </si>
  <si>
    <t>27号楼</t>
  </si>
  <si>
    <t>28号楼</t>
  </si>
  <si>
    <t>29号楼</t>
  </si>
  <si>
    <t>62号楼</t>
  </si>
  <si>
    <t>63号楼</t>
  </si>
  <si>
    <t>64号楼</t>
  </si>
  <si>
    <t>65号楼</t>
  </si>
  <si>
    <t>66号楼</t>
  </si>
  <si>
    <t>67号楼</t>
  </si>
  <si>
    <t>68号楼</t>
  </si>
  <si>
    <t>69号楼</t>
  </si>
  <si>
    <t>70号楼</t>
  </si>
  <si>
    <t>宿舍内配有空调、热水器</t>
  </si>
  <si>
    <t>71号楼</t>
  </si>
  <si>
    <t>72号楼</t>
  </si>
  <si>
    <t>76号楼</t>
  </si>
  <si>
    <t>77号楼</t>
  </si>
  <si>
    <t>78号楼</t>
  </si>
  <si>
    <t>79号楼</t>
  </si>
  <si>
    <t>80号楼</t>
  </si>
  <si>
    <t>81号楼</t>
  </si>
  <si>
    <t>82号楼</t>
  </si>
  <si>
    <t>83号楼</t>
  </si>
  <si>
    <t>84号楼</t>
  </si>
  <si>
    <t>70元/人</t>
  </si>
  <si>
    <t>江苏省物价局备案</t>
  </si>
  <si>
    <t>苏价费【2014】196号</t>
  </si>
  <si>
    <t>江南大学收费项目公示表</t>
  </si>
  <si>
    <t>高校学分制收费</t>
  </si>
  <si>
    <r>
      <t>苏价费【2009】277号</t>
    </r>
    <r>
      <rPr>
        <sz val="10"/>
        <color indexed="8"/>
        <rFont val="宋体"/>
        <family val="0"/>
      </rPr>
      <t xml:space="preserve"> 苏价费【2006】319号</t>
    </r>
  </si>
  <si>
    <t>2014年秋季前</t>
  </si>
  <si>
    <t xml:space="preserve">  1、专业学费（一般专业）</t>
  </si>
  <si>
    <t>800元／生·学年</t>
  </si>
  <si>
    <t xml:space="preserve"> </t>
  </si>
  <si>
    <t xml:space="preserve">  2、专业学费（艺术类专业）</t>
  </si>
  <si>
    <t>3000元／生·学年</t>
  </si>
  <si>
    <t xml:space="preserve">  3、专业学费（农科专业）</t>
  </si>
  <si>
    <t>220元／生·学年</t>
  </si>
  <si>
    <t xml:space="preserve">  4、学分学费（一般专业）</t>
  </si>
  <si>
    <t>100元／生·学分</t>
  </si>
  <si>
    <t xml:space="preserve">  5、学分学费（艺术类专业）</t>
  </si>
  <si>
    <t xml:space="preserve">  6、学分学费（农科专业）</t>
  </si>
  <si>
    <t>60元／生·学分</t>
  </si>
  <si>
    <r>
      <t>苏价费【2009】277号 苏价费【2006】319号 苏价费【2008】229号 苏价费【2014】136号 苏价费【2005】210号</t>
    </r>
    <r>
      <rPr>
        <sz val="10"/>
        <color indexed="57"/>
        <rFont val="宋体"/>
        <family val="0"/>
      </rPr>
      <t xml:space="preserve"> </t>
    </r>
  </si>
  <si>
    <t xml:space="preserve">  1、本科专业学费（工科类）</t>
  </si>
  <si>
    <t>2000元  /生年</t>
  </si>
  <si>
    <t>省优势学科上浮10%，2014年秋季起执行</t>
  </si>
  <si>
    <t xml:space="preserve">     本科学分学费（工科类）</t>
  </si>
  <si>
    <t>100元  /学分</t>
  </si>
  <si>
    <t xml:space="preserve">  2、本科专业学费（理科类）</t>
  </si>
  <si>
    <t>1700元  /生年</t>
  </si>
  <si>
    <t xml:space="preserve">     本科学分学费（理科类）</t>
  </si>
  <si>
    <t xml:space="preserve">  3、本科专业学费（文科类）</t>
  </si>
  <si>
    <t>1400元  /生年</t>
  </si>
  <si>
    <t xml:space="preserve">     本科学分学费（文科类）</t>
  </si>
  <si>
    <t xml:space="preserve">  4、本科专业学费（艺术类）</t>
  </si>
  <si>
    <t>3000元  /生年</t>
  </si>
  <si>
    <t xml:space="preserve">     本科学分学费（艺术类）</t>
  </si>
  <si>
    <t xml:space="preserve">  5、本科专业学费（医学类）</t>
  </si>
  <si>
    <t xml:space="preserve">     本科学分学费（医学类）</t>
  </si>
  <si>
    <t xml:space="preserve">  6、本科专业学费（农林类）</t>
  </si>
  <si>
    <t>220元  /生年</t>
  </si>
  <si>
    <t xml:space="preserve">     本科学分学费（农林类）</t>
  </si>
  <si>
    <t>60元  /学分</t>
  </si>
  <si>
    <t>成人教育本、专科学费</t>
  </si>
  <si>
    <r>
      <t xml:space="preserve">苏价费【2007】271号 </t>
    </r>
    <r>
      <rPr>
        <sz val="10"/>
        <rFont val="宋体"/>
        <family val="0"/>
      </rPr>
      <t>苏价费【1998】159号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苏价费【2011】379号</t>
    </r>
  </si>
  <si>
    <t>国家“211工程”建设的高校和国家示范性高等职业院校，收费标准可在上述学费标准上上浮10%。所有学费均包含实习材料费。</t>
  </si>
  <si>
    <r>
      <t xml:space="preserve">  1、半脱产（含业余班、夜大、函授）理工类</t>
    </r>
  </si>
  <si>
    <t>专科1900元/生年</t>
  </si>
  <si>
    <t>本科2200元/生年</t>
  </si>
  <si>
    <t xml:space="preserve">  2、半脱产（含业余班、夜大、函授）文科类</t>
  </si>
  <si>
    <t>专科1700元/生年</t>
  </si>
  <si>
    <t>本科2000元/生年</t>
  </si>
  <si>
    <t xml:space="preserve">  3、半脱产（含业余班、夜大、函授）医科类</t>
  </si>
  <si>
    <t>专科2200元/生年</t>
  </si>
  <si>
    <t>本科2500元/生年</t>
  </si>
  <si>
    <t xml:space="preserve">  4、半脱产（含业余班、夜大、函授）艺术类</t>
  </si>
  <si>
    <t>专科2800元/生年</t>
  </si>
  <si>
    <t>本科3200元/生年</t>
  </si>
  <si>
    <t>高等教育自学考试特色专业学费</t>
  </si>
  <si>
    <t>苏价费【2003】186号 苏价费【2009】278号</t>
  </si>
  <si>
    <t xml:space="preserve">  1、文科类</t>
  </si>
  <si>
    <t xml:space="preserve">  2、理科类</t>
  </si>
  <si>
    <t xml:space="preserve">  3、艺术类</t>
  </si>
  <si>
    <t>高等学校研究生学费</t>
  </si>
  <si>
    <t xml:space="preserve">  1、全日制学术性硕士研究生</t>
  </si>
  <si>
    <t>8000元／生·学年</t>
  </si>
  <si>
    <t>2014年秋季起执行</t>
  </si>
  <si>
    <t xml:space="preserve">  2、全日制学术型博士研究生</t>
  </si>
  <si>
    <t>10000元／生·学年</t>
  </si>
  <si>
    <t xml:space="preserve">  3、全日制专业学位硕士研究生</t>
  </si>
  <si>
    <t xml:space="preserve">  4、全日制艺术设计（MFA）</t>
  </si>
  <si>
    <t>2014年秋季起按备案价执行</t>
  </si>
  <si>
    <t xml:space="preserve">  5、全日制工商管理硕士（MBA）</t>
  </si>
  <si>
    <t>65000元／生·三年</t>
  </si>
  <si>
    <t xml:space="preserve">  6、全日制工商管理硕士（MBA）</t>
  </si>
  <si>
    <t>35600元／生·学年</t>
  </si>
  <si>
    <t>2016年秋季起按备案价执行</t>
  </si>
  <si>
    <t xml:space="preserve">  7、非全日制硕士研究生</t>
  </si>
  <si>
    <t>24000元／生·三年</t>
  </si>
  <si>
    <t xml:space="preserve">  8、非全日制硕士研究生</t>
  </si>
  <si>
    <t>2016年春季起按备案价执行</t>
  </si>
  <si>
    <t xml:space="preserve">  9、非全日制工商管理硕士（MBA）</t>
  </si>
  <si>
    <t>31600元／生·学年</t>
  </si>
  <si>
    <t xml:space="preserve">  10、非全日制工业设计工程</t>
  </si>
  <si>
    <t>15000元／生·学年</t>
  </si>
  <si>
    <t>2015年春季起按备案价执行</t>
  </si>
  <si>
    <t>自费来华留学生学费</t>
  </si>
  <si>
    <t>苏价费【1998】469号</t>
  </si>
  <si>
    <t xml:space="preserve">  1、文科类：本科</t>
  </si>
  <si>
    <t>1.4-2.6万元/生年</t>
  </si>
  <si>
    <t xml:space="preserve">  2、文科类：硕士研究生</t>
  </si>
  <si>
    <t>1.8-3.0万元/生年</t>
  </si>
  <si>
    <t xml:space="preserve">  3、文科类：博士研究生</t>
  </si>
  <si>
    <t>2.2-3.4万元/生年</t>
  </si>
  <si>
    <t xml:space="preserve">  4、理科和工科类</t>
  </si>
  <si>
    <t>按文科类标准上浮10-30％</t>
  </si>
  <si>
    <t xml:space="preserve">  5、医学、艺术、体育类</t>
  </si>
  <si>
    <t>按文科类标准上浮50-100％</t>
  </si>
  <si>
    <t xml:space="preserve">  6、短期生（一个月）</t>
  </si>
  <si>
    <t>3000-4800元/生</t>
  </si>
  <si>
    <t xml:space="preserve">  7、短期生（三个月）</t>
  </si>
  <si>
    <t>8000-10000元/生</t>
  </si>
  <si>
    <t xml:space="preserve">  8、自费来华留学生报名费</t>
  </si>
  <si>
    <t>400元-800元</t>
  </si>
  <si>
    <t xml:space="preserve">  9、自费来华留学生住宿费</t>
  </si>
  <si>
    <t>3000元／生年</t>
  </si>
  <si>
    <t>不足1年按10元／天，并报省物价局备案</t>
  </si>
  <si>
    <t>公办高校中外合作办学收费</t>
  </si>
  <si>
    <t>18000±20%元/生年</t>
  </si>
  <si>
    <r>
      <t>苏价费【2005】210号</t>
    </r>
    <r>
      <rPr>
        <sz val="10"/>
        <color indexed="57"/>
        <rFont val="宋体"/>
        <family val="0"/>
      </rPr>
      <t xml:space="preserve"> </t>
    </r>
    <r>
      <rPr>
        <sz val="10"/>
        <rFont val="宋体"/>
        <family val="0"/>
      </rPr>
      <t>苏价费【2008】229号</t>
    </r>
  </si>
  <si>
    <t xml:space="preserve">苏价费函【2014】70号 苏价费【2002】369号 </t>
  </si>
  <si>
    <t xml:space="preserve">  1、学费</t>
  </si>
  <si>
    <t>29800元/生年</t>
  </si>
  <si>
    <t>1500元/生年</t>
  </si>
  <si>
    <t>网络教育学院收费</t>
  </si>
  <si>
    <t>苏价费函【2004】55号</t>
  </si>
  <si>
    <t xml:space="preserve">  1、报名费</t>
  </si>
  <si>
    <t>20元/人</t>
  </si>
  <si>
    <t xml:space="preserve">  2、考试费</t>
  </si>
  <si>
    <t>20元/门</t>
  </si>
  <si>
    <t xml:space="preserve">  3、学费</t>
  </si>
  <si>
    <t>150元/学分</t>
  </si>
  <si>
    <t>学生住宿费</t>
  </si>
  <si>
    <r>
      <t>苏价费【2002】369号</t>
    </r>
    <r>
      <rPr>
        <sz val="10"/>
        <rFont val="宋体"/>
        <family val="0"/>
      </rPr>
      <t xml:space="preserve"> 苏价费【2004】365号</t>
    </r>
    <r>
      <rPr>
        <sz val="10"/>
        <color indexed="57"/>
        <rFont val="宋体"/>
        <family val="0"/>
      </rPr>
      <t xml:space="preserve"> </t>
    </r>
    <r>
      <rPr>
        <sz val="10"/>
        <rFont val="宋体"/>
        <family val="0"/>
      </rPr>
      <t>苏价费【2006】185号</t>
    </r>
  </si>
  <si>
    <t xml:space="preserve">  1、具备较好条件（4人∕间）</t>
  </si>
  <si>
    <t>1500元／生年</t>
  </si>
  <si>
    <t xml:space="preserve">  2、一般条件（4人及以下∕间）</t>
  </si>
  <si>
    <t>1200元／生年</t>
  </si>
  <si>
    <t xml:space="preserve">  3、一般条件（5-6人∕间）</t>
  </si>
  <si>
    <t>1000元／生年</t>
  </si>
  <si>
    <t>普通话水平测试费</t>
  </si>
  <si>
    <r>
      <t xml:space="preserve">苏价费【2004】104号 </t>
    </r>
    <r>
      <rPr>
        <sz val="10"/>
        <rFont val="宋体"/>
        <family val="0"/>
      </rPr>
      <t>发改价格【2003】2160号</t>
    </r>
    <r>
      <rPr>
        <sz val="10"/>
        <color indexed="8"/>
        <rFont val="宋体"/>
        <family val="0"/>
      </rPr>
      <t xml:space="preserve"> </t>
    </r>
    <r>
      <rPr>
        <sz val="10"/>
        <rFont val="宋体"/>
        <family val="0"/>
      </rPr>
      <t>财综【2003】53号</t>
    </r>
  </si>
  <si>
    <t xml:space="preserve">  1、其他人员</t>
  </si>
  <si>
    <t>50元/人次</t>
  </si>
  <si>
    <t xml:space="preserve">  2、学生</t>
  </si>
  <si>
    <t>25元/人次</t>
  </si>
  <si>
    <t>研究生入学考试</t>
  </si>
  <si>
    <r>
      <t xml:space="preserve">苏价费【2007】423号 </t>
    </r>
    <r>
      <rPr>
        <sz val="10"/>
        <rFont val="宋体"/>
        <family val="0"/>
      </rPr>
      <t>苏价费【2001】141号</t>
    </r>
    <r>
      <rPr>
        <sz val="10"/>
        <color indexed="57"/>
        <rFont val="宋体"/>
        <family val="0"/>
      </rPr>
      <t xml:space="preserve"> </t>
    </r>
    <r>
      <rPr>
        <sz val="10"/>
        <rFont val="宋体"/>
        <family val="0"/>
      </rPr>
      <t>苏价费【2004】468号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苏价费函【2010】56号 发改价格【2003】2161号</t>
    </r>
  </si>
  <si>
    <t xml:space="preserve">  1、研究生入学报名考试费</t>
  </si>
  <si>
    <t>120元/生</t>
  </si>
  <si>
    <t xml:space="preserve">  2、在职人员攻读硕士、博士学位（含专业学位硕士、博士）全国入学联考报名考试费</t>
  </si>
  <si>
    <t>80元/生门</t>
  </si>
  <si>
    <t xml:space="preserve">  3、研究生复试和保送研究生（包括面试及笔试）</t>
  </si>
  <si>
    <t>80元/生</t>
  </si>
  <si>
    <t>普通高校学生测试收费</t>
  </si>
  <si>
    <r>
      <t xml:space="preserve">苏价费【2007】423号 </t>
    </r>
    <r>
      <rPr>
        <sz val="10"/>
        <rFont val="宋体"/>
        <family val="0"/>
      </rPr>
      <t>苏价费函【2004】85号 苏价费函【2002】114号</t>
    </r>
  </si>
  <si>
    <t xml:space="preserve">  1、自主招生院校测试费</t>
  </si>
  <si>
    <t>60元/生</t>
  </si>
  <si>
    <t xml:space="preserve">  2、艺术特长生、高水平运动员等测试费</t>
  </si>
  <si>
    <t xml:space="preserve">  3、艺术类学生入学专业测试费</t>
  </si>
  <si>
    <t>60元/生科</t>
  </si>
  <si>
    <t>参加复试的每科40元，到外省市设点考试的，每科上浮30%</t>
  </si>
  <si>
    <t>60元／生</t>
  </si>
  <si>
    <t>120元/生</t>
  </si>
  <si>
    <t>英语类考试</t>
  </si>
  <si>
    <t xml:space="preserve">  1、大学英语四、六级考试报名费</t>
  </si>
  <si>
    <t>30元/生次</t>
  </si>
  <si>
    <r>
      <t xml:space="preserve">苏价费【2005】335号 苏价费【2009】58号 </t>
    </r>
    <r>
      <rPr>
        <sz val="10"/>
        <rFont val="宋体"/>
        <family val="0"/>
      </rPr>
      <t>苏价费函【2005】111号</t>
    </r>
  </si>
  <si>
    <t xml:space="preserve"> </t>
  </si>
  <si>
    <t xml:space="preserve">  2、大学英语四、六级口语考试费</t>
  </si>
  <si>
    <t>50元/人次</t>
  </si>
  <si>
    <t xml:space="preserve">  3、全国英语等级报名考试费（含证书费)</t>
  </si>
  <si>
    <t>苏价费函【2004】85号</t>
  </si>
  <si>
    <t xml:space="preserve">      一级至二级</t>
  </si>
  <si>
    <t>笔试60元/人，口试30元/人</t>
  </si>
  <si>
    <t xml:space="preserve">       三级至四级</t>
  </si>
  <si>
    <t>笔试80元/人，口试40元/人</t>
  </si>
  <si>
    <t xml:space="preserve">  4、公共英语等级考试报名费（五级）</t>
  </si>
  <si>
    <t>120元/人</t>
  </si>
  <si>
    <r>
      <t>苏价费【2001】310号</t>
    </r>
  </si>
  <si>
    <t xml:space="preserve">  5、高校英语应用能力考试（面向专科生）</t>
  </si>
  <si>
    <t>20元/生次</t>
  </si>
  <si>
    <r>
      <t>苏价费函【2012】43号</t>
    </r>
  </si>
  <si>
    <t xml:space="preserve">  6、成人高教外语统考考试费</t>
  </si>
  <si>
    <t>10元/生次</t>
  </si>
  <si>
    <r>
      <t>苏价费【2003】269号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 xml:space="preserve">发改价格【2003】2161号 </t>
    </r>
    <r>
      <rPr>
        <sz val="10"/>
        <color indexed="8"/>
        <rFont val="宋体"/>
        <family val="0"/>
      </rPr>
      <t>国家物价局财政部【</t>
    </r>
    <r>
      <rPr>
        <sz val="10"/>
        <rFont val="宋体"/>
        <family val="0"/>
      </rPr>
      <t>1992】价费字367号</t>
    </r>
  </si>
  <si>
    <t xml:space="preserve">  7、成人高教学士学位英语统考考试费</t>
  </si>
  <si>
    <t>35元/生次</t>
  </si>
  <si>
    <r>
      <t>苏价费【2003】269号</t>
    </r>
  </si>
  <si>
    <t>计算机类考试</t>
  </si>
  <si>
    <t>1、全国计算机等级报名考试费（含证书费）</t>
  </si>
  <si>
    <t xml:space="preserve">        一级至三级</t>
  </si>
  <si>
    <t xml:space="preserve">        四级</t>
  </si>
  <si>
    <t>2、普通高校非计算机专业考试（含证书费）</t>
  </si>
  <si>
    <r>
      <t xml:space="preserve">苏价费函【2004】85号 </t>
    </r>
    <r>
      <rPr>
        <sz val="10"/>
        <rFont val="宋体"/>
        <family val="0"/>
      </rPr>
      <t>苏价费【2002】247号</t>
    </r>
    <r>
      <rPr>
        <sz val="10"/>
        <color indexed="8"/>
        <rFont val="宋体"/>
        <family val="0"/>
      </rPr>
      <t xml:space="preserve"> 苏教财【1998】94号 苏价费【2001】310号</t>
    </r>
  </si>
  <si>
    <t xml:space="preserve">       一级至二级</t>
  </si>
  <si>
    <r>
      <t>笔试20元/生，</t>
    </r>
    <r>
      <rPr>
        <sz val="10"/>
        <rFont val="宋体"/>
        <family val="0"/>
      </rPr>
      <t>上机考试18元/生</t>
    </r>
  </si>
  <si>
    <t xml:space="preserve">       三级</t>
  </si>
  <si>
    <t>笔试24元/生</t>
  </si>
  <si>
    <t>3、成人高教计算机统考考试费</t>
  </si>
  <si>
    <t>12元/生次</t>
  </si>
  <si>
    <t>培训收费</t>
  </si>
  <si>
    <t>按备案价执行</t>
  </si>
  <si>
    <t>苏价规【2013】2号</t>
  </si>
  <si>
    <t>服务性代收费</t>
  </si>
  <si>
    <r>
      <t>苏价费【2007】270号</t>
    </r>
    <r>
      <rPr>
        <sz val="10"/>
        <rFont val="宋体"/>
        <family val="0"/>
      </rPr>
      <t xml:space="preserve"> 苏价费【1998】158号</t>
    </r>
    <r>
      <rPr>
        <sz val="10"/>
        <color indexed="8"/>
        <rFont val="宋体"/>
        <family val="0"/>
      </rPr>
      <t xml:space="preserve"> 苏教财【1998】25号 苏财综【1998】81号 苏财综【2007】68号</t>
    </r>
  </si>
  <si>
    <t>投诉电话：0510-85328257</t>
  </si>
  <si>
    <t>学生公寓住宿费收费标准</t>
  </si>
  <si>
    <t>公寓</t>
  </si>
  <si>
    <t>楼号</t>
  </si>
  <si>
    <t>公寓类型</t>
  </si>
  <si>
    <t>住宿标准</t>
  </si>
  <si>
    <t>备注</t>
  </si>
  <si>
    <t>（人/间）</t>
  </si>
  <si>
    <t>（元/年）</t>
  </si>
  <si>
    <t>梅园</t>
  </si>
  <si>
    <t>1号楼</t>
  </si>
  <si>
    <t>桂园</t>
  </si>
  <si>
    <t>榴园</t>
  </si>
  <si>
    <t>桃园</t>
  </si>
  <si>
    <t>李园</t>
  </si>
  <si>
    <t>杏园</t>
  </si>
  <si>
    <t>桔园</t>
  </si>
  <si>
    <t>30号楼</t>
  </si>
  <si>
    <t>31号楼</t>
  </si>
  <si>
    <t>32号楼</t>
  </si>
  <si>
    <t>33号楼</t>
  </si>
  <si>
    <t>浩苑</t>
  </si>
  <si>
    <t>60号楼</t>
  </si>
  <si>
    <t>1200/1500</t>
  </si>
  <si>
    <t>大部分宿舍内配有空调、热水器</t>
  </si>
  <si>
    <t>61号楼</t>
  </si>
  <si>
    <t>宿舍内配有空调、热水器</t>
  </si>
  <si>
    <t>润苑</t>
  </si>
  <si>
    <t>鸿苑</t>
  </si>
  <si>
    <t>澈苑</t>
  </si>
  <si>
    <t>73号楼</t>
  </si>
  <si>
    <t>74号楼</t>
  </si>
  <si>
    <t>75号楼</t>
  </si>
  <si>
    <t>清苑</t>
  </si>
  <si>
    <t>涓苑</t>
  </si>
  <si>
    <t>溪苑</t>
  </si>
  <si>
    <t>85号楼</t>
  </si>
  <si>
    <t>86号楼</t>
  </si>
  <si>
    <t>瀚苑</t>
  </si>
  <si>
    <t>91号楼</t>
  </si>
  <si>
    <t>92号楼</t>
  </si>
  <si>
    <t>淳苑</t>
  </si>
  <si>
    <t>89、90号楼</t>
  </si>
  <si>
    <t>25元/天或3000元/年</t>
  </si>
  <si>
    <t>宿舍内配有空调、热水器、电视机，主要是留学生</t>
  </si>
  <si>
    <t xml:space="preserve">学校名称：江南大学（盖章） </t>
  </si>
  <si>
    <t>序号</t>
  </si>
  <si>
    <t>总学分学费(元)</t>
  </si>
  <si>
    <t>专业学费标准(元/年)</t>
  </si>
  <si>
    <t>总专业学费(元)</t>
  </si>
  <si>
    <t>江苏省高等学校学分制收费标准备案表</t>
  </si>
  <si>
    <t>填报时间：2014年 5月20日</t>
  </si>
  <si>
    <t>专业名称（是否省优势学科）</t>
  </si>
  <si>
    <t>学制年限</t>
  </si>
  <si>
    <t>毕业最低学分要求</t>
  </si>
  <si>
    <t>收费总学分数</t>
  </si>
  <si>
    <t>单位学分学费标准（元/学分）</t>
  </si>
  <si>
    <t>食品科学与工程（是）</t>
  </si>
  <si>
    <t>食品质量与安全（是）</t>
  </si>
  <si>
    <t>动物科学（否）</t>
  </si>
  <si>
    <t>生物工程（是）</t>
  </si>
  <si>
    <t>生物技术（是）</t>
  </si>
  <si>
    <t>酿酒工程（是）</t>
  </si>
  <si>
    <t>微电子科学与工程（否）</t>
  </si>
  <si>
    <t>计算机科学与技术（是）</t>
  </si>
  <si>
    <t>印刷工程（否）</t>
  </si>
  <si>
    <t>信息管理与信息系统（否）</t>
  </si>
  <si>
    <t>信息安全（否）</t>
  </si>
  <si>
    <t>电气工程及其自动化（是）</t>
  </si>
  <si>
    <t>自动化（是）</t>
  </si>
  <si>
    <t>电子信息工程（否）</t>
  </si>
  <si>
    <t>通信工程（否）</t>
  </si>
  <si>
    <t>物联网工程（是）</t>
  </si>
  <si>
    <t>过程装备与控制工程（否）</t>
  </si>
  <si>
    <t>机械工程（否）</t>
  </si>
  <si>
    <t>包装工程（否）</t>
  </si>
  <si>
    <t>机械电子工程（否）</t>
  </si>
  <si>
    <t>应用化学（是）</t>
  </si>
  <si>
    <t>高分子材料与工程（是）</t>
  </si>
  <si>
    <t>化学工程与工艺（否）</t>
  </si>
  <si>
    <t>广告学（否）</t>
  </si>
  <si>
    <t>视觉传达设计（否）</t>
  </si>
  <si>
    <t>环境设计（否）</t>
  </si>
  <si>
    <t>产品设计（否）</t>
  </si>
  <si>
    <t>工业设计（否）</t>
  </si>
  <si>
    <t>建筑学（否）</t>
  </si>
  <si>
    <t>美术学（否）</t>
  </si>
  <si>
    <t>公共艺术（否）</t>
  </si>
  <si>
    <t>国际经济与贸易（否）</t>
  </si>
  <si>
    <t>金融学（否）</t>
  </si>
  <si>
    <t>工业工程（否）</t>
  </si>
  <si>
    <t>工商管理（否）</t>
  </si>
  <si>
    <t>会计学（否）</t>
  </si>
  <si>
    <t>人力资源管理（否）</t>
  </si>
  <si>
    <t>旅游管理（否）</t>
  </si>
  <si>
    <t>物流管理（否）</t>
  </si>
  <si>
    <t>轻化工程（否）</t>
  </si>
  <si>
    <t>纺织工程（否）</t>
  </si>
  <si>
    <t>服装设计与工程（否）</t>
  </si>
  <si>
    <t>服装与服饰设计（否）</t>
  </si>
  <si>
    <t>土木工程（否）</t>
  </si>
  <si>
    <t>工程管理（否）</t>
  </si>
  <si>
    <t>环境工程（否）</t>
  </si>
  <si>
    <t>法学（否）</t>
  </si>
  <si>
    <t>社会学（否）</t>
  </si>
  <si>
    <t>社会工作（否）</t>
  </si>
  <si>
    <t>行政管理（否）</t>
  </si>
  <si>
    <t>英语（否）</t>
  </si>
  <si>
    <t>日语（否）</t>
  </si>
  <si>
    <t>数学与应用数学（否）</t>
  </si>
  <si>
    <t>信息与计算科学（否）</t>
  </si>
  <si>
    <t>应用物理学（否）</t>
  </si>
  <si>
    <t>光电信息科学与工程（否）</t>
  </si>
  <si>
    <t>体育教育（否）</t>
  </si>
  <si>
    <t>汉语言文学（否）</t>
  </si>
  <si>
    <t>戏剧影视文学（否）</t>
  </si>
  <si>
    <t>教育学（否）</t>
  </si>
  <si>
    <t>教育技术学（否）</t>
  </si>
  <si>
    <t>小学教育（否）</t>
  </si>
  <si>
    <t>音乐学（否）</t>
  </si>
  <si>
    <t>舞蹈编导（否）</t>
  </si>
  <si>
    <t>舞蹈表演（否）</t>
  </si>
  <si>
    <t>制药工程（是）</t>
  </si>
  <si>
    <t>护理学（否）</t>
  </si>
  <si>
    <t>临床医学（否）</t>
  </si>
  <si>
    <t>数字媒体技术（否）</t>
  </si>
  <si>
    <t>动画（否）</t>
  </si>
  <si>
    <t>数字媒体艺术（否）</t>
  </si>
  <si>
    <t>80元/人</t>
  </si>
  <si>
    <r>
      <t>苏价费函[2004]85号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发改价格【2003】2161号 苏财综【2013】103号</t>
    </r>
  </si>
  <si>
    <t>2015年秋季起执行</t>
  </si>
  <si>
    <r>
      <t xml:space="preserve">           </t>
    </r>
    <r>
      <rPr>
        <sz val="10"/>
        <color indexed="8"/>
        <rFont val="宋体"/>
        <family val="0"/>
      </rPr>
      <t>注册费</t>
    </r>
  </si>
  <si>
    <t xml:space="preserve">  2、学费</t>
  </si>
  <si>
    <t xml:space="preserve">  3、住宿费</t>
  </si>
  <si>
    <t xml:space="preserve">  4、艺术体育加试考试费</t>
  </si>
  <si>
    <t xml:space="preserve">  5、保送生测试费</t>
  </si>
  <si>
    <r>
      <t>苏教财【</t>
    </r>
    <r>
      <rPr>
        <sz val="10"/>
        <color indexed="8"/>
        <rFont val="Times New Roman"/>
        <family val="1"/>
      </rPr>
      <t>2003</t>
    </r>
    <r>
      <rPr>
        <sz val="10"/>
        <color indexed="8"/>
        <rFont val="宋体"/>
        <family val="0"/>
      </rPr>
      <t>】</t>
    </r>
    <r>
      <rPr>
        <sz val="10"/>
        <color indexed="8"/>
        <rFont val="Times New Roman"/>
        <family val="1"/>
      </rPr>
      <t>61</t>
    </r>
    <r>
      <rPr>
        <sz val="10"/>
        <color indexed="8"/>
        <rFont val="宋体"/>
        <family val="0"/>
      </rPr>
      <t>号</t>
    </r>
  </si>
  <si>
    <t>苏价费函【2014】70号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</si>
</sst>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color indexed="57"/>
      <name val="宋体"/>
      <family val="0"/>
    </font>
    <font>
      <sz val="10.5"/>
      <name val="楷体_GB2312"/>
      <family val="3"/>
    </font>
    <font>
      <b/>
      <sz val="16"/>
      <name val="仿宋_GB2312"/>
      <family val="3"/>
    </font>
    <font>
      <sz val="12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0" xfId="16" applyFont="1" applyFill="1" applyBorder="1" applyAlignment="1">
      <alignment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2" fillId="0" borderId="0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left" vertical="center" wrapText="1"/>
      <protection/>
    </xf>
    <xf numFmtId="0" fontId="3" fillId="0" borderId="1" xfId="16" applyFont="1" applyFill="1" applyBorder="1" applyAlignment="1">
      <alignment horizontal="left" vertical="center" wrapText="1"/>
      <protection/>
    </xf>
    <xf numFmtId="0" fontId="2" fillId="0" borderId="0" xfId="16" applyFont="1" applyFill="1" applyAlignment="1">
      <alignment vertical="center" wrapText="1"/>
      <protection/>
    </xf>
    <xf numFmtId="0" fontId="2" fillId="0" borderId="1" xfId="16" applyFont="1" applyFill="1" applyBorder="1" applyAlignment="1">
      <alignment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0" xfId="16" applyFont="1" applyFill="1" applyAlignment="1">
      <alignment vertical="center" wrapText="1"/>
      <protection/>
    </xf>
    <xf numFmtId="0" fontId="5" fillId="0" borderId="1" xfId="16" applyFont="1" applyFill="1" applyBorder="1" applyAlignment="1">
      <alignment horizontal="left" vertical="center" wrapText="1"/>
      <protection/>
    </xf>
    <xf numFmtId="0" fontId="3" fillId="0" borderId="2" xfId="16" applyFont="1" applyFill="1" applyBorder="1" applyAlignment="1">
      <alignment horizontal="left" vertical="center" wrapText="1"/>
      <protection/>
    </xf>
    <xf numFmtId="0" fontId="14" fillId="0" borderId="1" xfId="16" applyFont="1" applyFill="1" applyBorder="1" applyAlignment="1">
      <alignment horizontal="center" wrapText="1"/>
      <protection/>
    </xf>
    <xf numFmtId="0" fontId="2" fillId="0" borderId="1" xfId="16" applyFont="1" applyFill="1" applyBorder="1" applyAlignment="1">
      <alignment horizontal="left" wrapText="1"/>
      <protection/>
    </xf>
    <xf numFmtId="0" fontId="2" fillId="0" borderId="1" xfId="16" applyFont="1" applyFill="1" applyBorder="1" applyAlignment="1">
      <alignment horizontal="center" wrapText="1"/>
      <protection/>
    </xf>
    <xf numFmtId="0" fontId="2" fillId="0" borderId="0" xfId="16" applyFont="1" applyFill="1" applyAlignment="1">
      <alignment horizontal="left" vertical="center" wrapText="1"/>
      <protection/>
    </xf>
    <xf numFmtId="0" fontId="3" fillId="0" borderId="3" xfId="16" applyFont="1" applyFill="1" applyBorder="1" applyAlignment="1">
      <alignment horizontal="left" vertical="center" wrapText="1"/>
      <protection/>
    </xf>
    <xf numFmtId="0" fontId="0" fillId="0" borderId="1" xfId="16" applyFill="1" applyBorder="1" applyAlignment="1">
      <alignment horizontal="left"/>
      <protection/>
    </xf>
    <xf numFmtId="0" fontId="0" fillId="0" borderId="0" xfId="16">
      <alignment/>
      <protection/>
    </xf>
    <xf numFmtId="0" fontId="8" fillId="0" borderId="1" xfId="16" applyFont="1" applyBorder="1" applyAlignment="1">
      <alignment horizontal="center" vertical="center"/>
      <protection/>
    </xf>
    <xf numFmtId="0" fontId="9" fillId="0" borderId="0" xfId="16" applyFont="1">
      <alignment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0" xfId="16" applyFont="1">
      <alignment/>
      <protection/>
    </xf>
    <xf numFmtId="0" fontId="0" fillId="0" borderId="0" xfId="16" applyFont="1" applyFill="1">
      <alignment/>
      <protection/>
    </xf>
    <xf numFmtId="0" fontId="0" fillId="0" borderId="1" xfId="16" applyFill="1" applyBorder="1" applyAlignment="1">
      <alignment horizontal="center" vertical="center"/>
      <protection/>
    </xf>
    <xf numFmtId="0" fontId="0" fillId="0" borderId="1" xfId="16" applyFill="1" applyBorder="1" applyAlignment="1">
      <alignment vertical="center" wrapText="1"/>
      <protection/>
    </xf>
    <xf numFmtId="0" fontId="0" fillId="0" borderId="1" xfId="16" applyFont="1" applyFill="1" applyBorder="1" applyAlignment="1">
      <alignment vertical="center" wrapText="1"/>
      <protection/>
    </xf>
    <xf numFmtId="0" fontId="0" fillId="0" borderId="1" xfId="16" applyFill="1" applyBorder="1" applyAlignment="1">
      <alignment horizontal="center" vertical="center" textRotation="255"/>
      <protection/>
    </xf>
    <xf numFmtId="0" fontId="0" fillId="0" borderId="0" xfId="16" applyFont="1" applyFill="1" applyBorder="1" applyAlignment="1">
      <alignment horizontal="center" vertical="center" textRotation="255"/>
      <protection/>
    </xf>
    <xf numFmtId="0" fontId="0" fillId="0" borderId="0" xfId="16" applyFont="1" applyFill="1" applyBorder="1" applyAlignment="1">
      <alignment horizontal="center" vertical="center"/>
      <protection/>
    </xf>
    <xf numFmtId="0" fontId="0" fillId="0" borderId="0" xfId="16" applyFont="1" applyFill="1" applyBorder="1" applyAlignment="1">
      <alignment vertical="center" wrapText="1"/>
      <protection/>
    </xf>
    <xf numFmtId="0" fontId="0" fillId="0" borderId="0" xfId="16" applyFont="1" applyFill="1" applyAlignment="1">
      <alignment horizontal="center" vertical="center"/>
      <protection/>
    </xf>
    <xf numFmtId="0" fontId="0" fillId="0" borderId="0" xfId="16" applyFont="1" applyAlignment="1">
      <alignment horizontal="center" vertical="center"/>
      <protection/>
    </xf>
    <xf numFmtId="0" fontId="0" fillId="0" borderId="0" xfId="16" applyFill="1">
      <alignment/>
      <protection/>
    </xf>
    <xf numFmtId="0" fontId="0" fillId="0" borderId="0" xfId="16" applyAlignment="1">
      <alignment horizontal="center" vertical="center"/>
      <protection/>
    </xf>
    <xf numFmtId="0" fontId="15" fillId="0" borderId="4" xfId="16" applyFont="1" applyBorder="1" applyAlignment="1">
      <alignment horizontal="center" vertical="center"/>
      <protection/>
    </xf>
    <xf numFmtId="0" fontId="17" fillId="0" borderId="1" xfId="16" applyFont="1" applyBorder="1" applyAlignment="1">
      <alignment horizontal="center" vertical="center" wrapText="1"/>
      <protection/>
    </xf>
    <xf numFmtId="0" fontId="18" fillId="0" borderId="1" xfId="16" applyFont="1" applyBorder="1" applyAlignment="1">
      <alignment horizontal="center" vertical="center" wrapText="1"/>
      <protection/>
    </xf>
    <xf numFmtId="0" fontId="19" fillId="0" borderId="1" xfId="16" applyFont="1" applyBorder="1" applyAlignment="1">
      <alignment horizontal="center" vertical="center"/>
      <protection/>
    </xf>
    <xf numFmtId="0" fontId="19" fillId="0" borderId="1" xfId="16" applyFont="1" applyBorder="1" applyAlignment="1">
      <alignment vertical="center"/>
      <protection/>
    </xf>
    <xf numFmtId="0" fontId="19" fillId="0" borderId="1" xfId="16" applyFont="1" applyFill="1" applyBorder="1" applyAlignment="1">
      <alignment horizontal="center" vertical="center"/>
      <protection/>
    </xf>
    <xf numFmtId="0" fontId="19" fillId="0" borderId="1" xfId="16" applyFont="1" applyFill="1" applyBorder="1" applyAlignment="1">
      <alignment vertical="center"/>
      <protection/>
    </xf>
    <xf numFmtId="0" fontId="0" fillId="0" borderId="5" xfId="16" applyFont="1" applyFill="1" applyBorder="1" applyAlignment="1">
      <alignment horizontal="center" vertical="center" textRotation="255"/>
      <protection/>
    </xf>
    <xf numFmtId="0" fontId="0" fillId="0" borderId="3" xfId="16" applyFont="1" applyFill="1" applyBorder="1" applyAlignment="1">
      <alignment horizontal="center" vertical="center" textRotation="255"/>
      <protection/>
    </xf>
    <xf numFmtId="0" fontId="12" fillId="0" borderId="0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left" vertical="center" wrapText="1"/>
      <protection/>
    </xf>
    <xf numFmtId="0" fontId="2" fillId="0" borderId="6" xfId="16" applyFont="1" applyFill="1" applyBorder="1" applyAlignment="1">
      <alignment horizontal="left" vertical="center" wrapText="1"/>
      <protection/>
    </xf>
    <xf numFmtId="0" fontId="2" fillId="0" borderId="5" xfId="16" applyFont="1" applyFill="1" applyBorder="1" applyAlignment="1">
      <alignment horizontal="left" vertical="center" wrapText="1"/>
      <protection/>
    </xf>
    <xf numFmtId="0" fontId="3" fillId="0" borderId="1" xfId="16" applyFont="1" applyFill="1" applyBorder="1" applyAlignment="1">
      <alignment horizontal="left" vertical="center" wrapText="1"/>
      <protection/>
    </xf>
    <xf numFmtId="0" fontId="3" fillId="0" borderId="3" xfId="16" applyFont="1" applyFill="1" applyBorder="1" applyAlignment="1">
      <alignment horizontal="left" vertical="center" wrapText="1"/>
      <protection/>
    </xf>
    <xf numFmtId="0" fontId="3" fillId="0" borderId="5" xfId="16" applyFont="1" applyFill="1" applyBorder="1" applyAlignment="1">
      <alignment horizontal="left" vertical="center" wrapText="1"/>
      <protection/>
    </xf>
    <xf numFmtId="0" fontId="0" fillId="0" borderId="0" xfId="16" applyFill="1" applyAlignment="1">
      <alignment horizontal="left"/>
      <protection/>
    </xf>
    <xf numFmtId="0" fontId="0" fillId="0" borderId="0" xfId="16" applyFill="1" applyBorder="1" applyAlignment="1">
      <alignment horizontal="right" vertical="center" wrapText="1"/>
      <protection/>
    </xf>
    <xf numFmtId="0" fontId="0" fillId="0" borderId="0" xfId="16" applyFont="1" applyFill="1" applyBorder="1" applyAlignment="1">
      <alignment horizontal="right" vertical="center" wrapText="1"/>
      <protection/>
    </xf>
    <xf numFmtId="0" fontId="0" fillId="0" borderId="6" xfId="16" applyFont="1" applyFill="1" applyBorder="1" applyAlignment="1">
      <alignment horizontal="center" vertical="center" textRotation="255"/>
      <protection/>
    </xf>
    <xf numFmtId="0" fontId="0" fillId="0" borderId="3" xfId="16" applyFill="1" applyBorder="1" applyAlignment="1">
      <alignment horizontal="center" vertical="center" textRotation="255"/>
      <protection/>
    </xf>
    <xf numFmtId="0" fontId="0" fillId="0" borderId="1" xfId="16" applyFont="1" applyFill="1" applyBorder="1" applyAlignment="1">
      <alignment horizontal="center" vertical="center" textRotation="255"/>
      <protection/>
    </xf>
    <xf numFmtId="0" fontId="0" fillId="0" borderId="3" xfId="16" applyFont="1" applyFill="1" applyBorder="1" applyAlignment="1">
      <alignment horizontal="left" vertical="center" wrapText="1"/>
      <protection/>
    </xf>
    <xf numFmtId="0" fontId="0" fillId="0" borderId="6" xfId="16" applyFont="1" applyFill="1" applyBorder="1" applyAlignment="1">
      <alignment horizontal="left" vertical="center" wrapText="1"/>
      <protection/>
    </xf>
    <xf numFmtId="0" fontId="0" fillId="0" borderId="5" xfId="16" applyFont="1" applyFill="1" applyBorder="1" applyAlignment="1">
      <alignment horizontal="left" vertical="center" wrapText="1"/>
      <protection/>
    </xf>
    <xf numFmtId="0" fontId="7" fillId="0" borderId="0" xfId="16" applyFont="1" applyAlignment="1">
      <alignment horizontal="center" vertical="center"/>
      <protection/>
    </xf>
    <xf numFmtId="0" fontId="8" fillId="0" borderId="1" xfId="16" applyFont="1" applyFill="1" applyBorder="1" applyAlignment="1">
      <alignment horizontal="center" vertical="center" wrapText="1"/>
      <protection/>
    </xf>
    <xf numFmtId="0" fontId="8" fillId="0" borderId="7" xfId="16" applyFont="1" applyFill="1" applyBorder="1" applyAlignment="1">
      <alignment horizontal="center" vertical="center"/>
      <protection/>
    </xf>
    <xf numFmtId="0" fontId="8" fillId="0" borderId="2" xfId="16" applyFont="1" applyBorder="1" applyAlignment="1">
      <alignment horizontal="center" vertical="center"/>
      <protection/>
    </xf>
    <xf numFmtId="0" fontId="15" fillId="0" borderId="0" xfId="16" applyFont="1" applyBorder="1" applyAlignment="1">
      <alignment horizontal="center" vertical="center"/>
      <protection/>
    </xf>
    <xf numFmtId="0" fontId="16" fillId="0" borderId="0" xfId="16" applyFont="1" applyBorder="1" applyAlignment="1">
      <alignment vertical="center"/>
      <protection/>
    </xf>
    <xf numFmtId="0" fontId="0" fillId="0" borderId="0" xfId="16" applyBorder="1" applyAlignment="1">
      <alignment vertical="center"/>
      <protection/>
    </xf>
    <xf numFmtId="0" fontId="16" fillId="0" borderId="4" xfId="16" applyFont="1" applyBorder="1" applyAlignment="1">
      <alignment horizontal="left" vertical="center"/>
      <protection/>
    </xf>
    <xf numFmtId="0" fontId="16" fillId="0" borderId="4" xfId="16" applyFont="1" applyBorder="1" applyAlignment="1">
      <alignment horizontal="right" vertical="center"/>
      <protection/>
    </xf>
    <xf numFmtId="0" fontId="0" fillId="0" borderId="4" xfId="16" applyBorder="1" applyAlignment="1">
      <alignment horizontal="right" vertical="center"/>
      <protection/>
    </xf>
  </cellXfs>
  <cellStyles count="9">
    <cellStyle name="Normal" xfId="0"/>
    <cellStyle name="Percent" xfId="15"/>
    <cellStyle name="常规_高校收费公示（2014.11.30）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5.00390625" style="12" bestFit="1" customWidth="1"/>
    <col min="2" max="2" width="25.25390625" style="12" bestFit="1" customWidth="1"/>
    <col min="3" max="3" width="19.875" style="12" customWidth="1"/>
    <col min="4" max="4" width="54.625" style="21" customWidth="1"/>
    <col min="5" max="5" width="32.625" style="21" bestFit="1" customWidth="1"/>
    <col min="6" max="16384" width="9.00390625" style="12" customWidth="1"/>
  </cols>
  <sheetData>
    <row r="1" spans="1:5" s="4" customFormat="1" ht="19.5" customHeight="1">
      <c r="A1" s="51" t="s">
        <v>60</v>
      </c>
      <c r="B1" s="51"/>
      <c r="C1" s="51"/>
      <c r="D1" s="51"/>
      <c r="E1" s="51"/>
    </row>
    <row r="2" spans="1:5" s="6" customFormat="1" ht="11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ht="12">
      <c r="A3" s="7">
        <v>1</v>
      </c>
      <c r="B3" s="8" t="s">
        <v>61</v>
      </c>
      <c r="C3" s="9"/>
      <c r="D3" s="10" t="s">
        <v>62</v>
      </c>
      <c r="E3" s="11" t="s">
        <v>63</v>
      </c>
    </row>
    <row r="4" spans="1:5" ht="12">
      <c r="A4" s="7"/>
      <c r="B4" s="8" t="s">
        <v>64</v>
      </c>
      <c r="C4" s="9" t="s">
        <v>65</v>
      </c>
      <c r="D4" s="11"/>
      <c r="E4" s="11"/>
    </row>
    <row r="5" spans="1:5" ht="12">
      <c r="A5" s="7" t="s">
        <v>66</v>
      </c>
      <c r="B5" s="8" t="s">
        <v>67</v>
      </c>
      <c r="C5" s="9" t="s">
        <v>68</v>
      </c>
      <c r="D5" s="11"/>
      <c r="E5" s="11"/>
    </row>
    <row r="6" spans="1:5" ht="12">
      <c r="A6" s="7"/>
      <c r="B6" s="8" t="s">
        <v>69</v>
      </c>
      <c r="C6" s="9" t="s">
        <v>70</v>
      </c>
      <c r="D6" s="11" t="s">
        <v>66</v>
      </c>
      <c r="E6" s="11"/>
    </row>
    <row r="7" spans="1:5" ht="12">
      <c r="A7" s="7"/>
      <c r="B7" s="8" t="s">
        <v>71</v>
      </c>
      <c r="C7" s="9" t="s">
        <v>72</v>
      </c>
      <c r="D7" s="11"/>
      <c r="E7" s="11"/>
    </row>
    <row r="8" spans="1:5" ht="12">
      <c r="A8" s="7"/>
      <c r="B8" s="8" t="s">
        <v>73</v>
      </c>
      <c r="C8" s="9" t="s">
        <v>72</v>
      </c>
      <c r="D8" s="11"/>
      <c r="E8" s="11"/>
    </row>
    <row r="9" spans="1:5" ht="12">
      <c r="A9" s="7"/>
      <c r="B9" s="8" t="s">
        <v>74</v>
      </c>
      <c r="C9" s="9" t="s">
        <v>75</v>
      </c>
      <c r="D9" s="11"/>
      <c r="E9" s="11"/>
    </row>
    <row r="10" spans="1:5" ht="33" customHeight="1">
      <c r="A10" s="7">
        <v>2</v>
      </c>
      <c r="B10" s="10" t="s">
        <v>61</v>
      </c>
      <c r="C10" s="7"/>
      <c r="D10" s="10" t="s">
        <v>76</v>
      </c>
      <c r="E10" s="10"/>
    </row>
    <row r="11" spans="1:5" ht="12">
      <c r="A11" s="7"/>
      <c r="B11" s="10" t="s">
        <v>77</v>
      </c>
      <c r="C11" s="7" t="s">
        <v>78</v>
      </c>
      <c r="D11" s="13"/>
      <c r="E11" s="52" t="s">
        <v>79</v>
      </c>
    </row>
    <row r="12" spans="1:5" ht="12">
      <c r="A12" s="7"/>
      <c r="B12" s="10" t="s">
        <v>80</v>
      </c>
      <c r="C12" s="7" t="s">
        <v>81</v>
      </c>
      <c r="D12" s="13"/>
      <c r="E12" s="53"/>
    </row>
    <row r="13" spans="1:5" ht="12">
      <c r="A13" s="7"/>
      <c r="B13" s="10" t="s">
        <v>82</v>
      </c>
      <c r="C13" s="7" t="s">
        <v>83</v>
      </c>
      <c r="D13" s="13"/>
      <c r="E13" s="53"/>
    </row>
    <row r="14" spans="1:5" ht="12">
      <c r="A14" s="7"/>
      <c r="B14" s="10" t="s">
        <v>84</v>
      </c>
      <c r="C14" s="7" t="s">
        <v>81</v>
      </c>
      <c r="D14" s="13"/>
      <c r="E14" s="53"/>
    </row>
    <row r="15" spans="1:5" s="15" customFormat="1" ht="12">
      <c r="A15" s="14"/>
      <c r="B15" s="10" t="s">
        <v>85</v>
      </c>
      <c r="C15" s="7" t="s">
        <v>86</v>
      </c>
      <c r="D15" s="13"/>
      <c r="E15" s="53"/>
    </row>
    <row r="16" spans="1:5" s="15" customFormat="1" ht="12">
      <c r="A16" s="14"/>
      <c r="B16" s="10" t="s">
        <v>87</v>
      </c>
      <c r="C16" s="7" t="s">
        <v>81</v>
      </c>
      <c r="D16" s="13"/>
      <c r="E16" s="53"/>
    </row>
    <row r="17" spans="1:5" s="15" customFormat="1" ht="12">
      <c r="A17" s="14"/>
      <c r="B17" s="10" t="s">
        <v>88</v>
      </c>
      <c r="C17" s="7" t="s">
        <v>89</v>
      </c>
      <c r="D17" s="13"/>
      <c r="E17" s="53"/>
    </row>
    <row r="18" spans="1:5" s="15" customFormat="1" ht="12">
      <c r="A18" s="14"/>
      <c r="B18" s="10" t="s">
        <v>90</v>
      </c>
      <c r="C18" s="7" t="s">
        <v>81</v>
      </c>
      <c r="D18" s="13"/>
      <c r="E18" s="53"/>
    </row>
    <row r="19" spans="1:5" s="15" customFormat="1" ht="12">
      <c r="A19" s="14"/>
      <c r="B19" s="10" t="s">
        <v>91</v>
      </c>
      <c r="C19" s="7" t="s">
        <v>89</v>
      </c>
      <c r="D19" s="13"/>
      <c r="E19" s="53"/>
    </row>
    <row r="20" spans="1:5" s="15" customFormat="1" ht="12">
      <c r="A20" s="14"/>
      <c r="B20" s="10" t="s">
        <v>92</v>
      </c>
      <c r="C20" s="7" t="s">
        <v>81</v>
      </c>
      <c r="D20" s="13"/>
      <c r="E20" s="53"/>
    </row>
    <row r="21" spans="1:5" s="15" customFormat="1" ht="12">
      <c r="A21" s="14"/>
      <c r="B21" s="10" t="s">
        <v>93</v>
      </c>
      <c r="C21" s="7" t="s">
        <v>94</v>
      </c>
      <c r="D21" s="13"/>
      <c r="E21" s="53"/>
    </row>
    <row r="22" spans="1:5" s="15" customFormat="1" ht="12">
      <c r="A22" s="14"/>
      <c r="B22" s="10" t="s">
        <v>95</v>
      </c>
      <c r="C22" s="7" t="s">
        <v>96</v>
      </c>
      <c r="D22" s="13"/>
      <c r="E22" s="54"/>
    </row>
    <row r="23" spans="1:5" ht="36">
      <c r="A23" s="7">
        <v>3</v>
      </c>
      <c r="B23" s="8" t="s">
        <v>97</v>
      </c>
      <c r="C23" s="8"/>
      <c r="D23" s="11" t="s">
        <v>98</v>
      </c>
      <c r="E23" s="11" t="s">
        <v>99</v>
      </c>
    </row>
    <row r="24" spans="1:5" ht="24">
      <c r="A24" s="7"/>
      <c r="B24" s="8" t="s">
        <v>100</v>
      </c>
      <c r="C24" s="9" t="s">
        <v>101</v>
      </c>
      <c r="D24" s="11"/>
      <c r="E24" s="11"/>
    </row>
    <row r="25" spans="1:5" ht="12">
      <c r="A25" s="7"/>
      <c r="B25" s="8"/>
      <c r="C25" s="9" t="s">
        <v>102</v>
      </c>
      <c r="D25" s="11"/>
      <c r="E25" s="11"/>
    </row>
    <row r="26" spans="1:5" ht="24">
      <c r="A26" s="7"/>
      <c r="B26" s="8" t="s">
        <v>103</v>
      </c>
      <c r="C26" s="9" t="s">
        <v>104</v>
      </c>
      <c r="D26" s="11"/>
      <c r="E26" s="11"/>
    </row>
    <row r="27" spans="1:5" ht="12">
      <c r="A27" s="7"/>
      <c r="B27" s="8"/>
      <c r="C27" s="9" t="s">
        <v>105</v>
      </c>
      <c r="D27" s="11"/>
      <c r="E27" s="11"/>
    </row>
    <row r="28" spans="1:5" ht="24">
      <c r="A28" s="7"/>
      <c r="B28" s="8" t="s">
        <v>106</v>
      </c>
      <c r="C28" s="9" t="s">
        <v>107</v>
      </c>
      <c r="D28" s="11"/>
      <c r="E28" s="11"/>
    </row>
    <row r="29" spans="1:5" ht="12">
      <c r="A29" s="7"/>
      <c r="B29" s="8"/>
      <c r="C29" s="9" t="s">
        <v>108</v>
      </c>
      <c r="D29" s="11"/>
      <c r="E29" s="11"/>
    </row>
    <row r="30" spans="1:5" ht="24">
      <c r="A30" s="7"/>
      <c r="B30" s="8" t="s">
        <v>109</v>
      </c>
      <c r="C30" s="9" t="s">
        <v>110</v>
      </c>
      <c r="D30" s="11"/>
      <c r="E30" s="11"/>
    </row>
    <row r="31" spans="1:5" ht="12">
      <c r="A31" s="7"/>
      <c r="B31" s="8"/>
      <c r="C31" s="9" t="s">
        <v>111</v>
      </c>
      <c r="D31" s="11"/>
      <c r="E31" s="11"/>
    </row>
    <row r="32" spans="1:5" ht="12">
      <c r="A32" s="7">
        <v>4</v>
      </c>
      <c r="B32" s="8" t="s">
        <v>112</v>
      </c>
      <c r="C32" s="9"/>
      <c r="D32" s="11" t="s">
        <v>113</v>
      </c>
      <c r="E32" s="11"/>
    </row>
    <row r="33" spans="1:5" ht="12">
      <c r="A33" s="14"/>
      <c r="B33" s="8" t="s">
        <v>114</v>
      </c>
      <c r="C33" s="9">
        <v>4200</v>
      </c>
      <c r="D33" s="11"/>
      <c r="E33" s="16"/>
    </row>
    <row r="34" spans="1:5" ht="12">
      <c r="A34" s="14"/>
      <c r="B34" s="8" t="s">
        <v>115</v>
      </c>
      <c r="C34" s="9">
        <v>4500</v>
      </c>
      <c r="D34" s="11"/>
      <c r="E34" s="16"/>
    </row>
    <row r="35" spans="1:5" ht="12">
      <c r="A35" s="14"/>
      <c r="B35" s="8" t="s">
        <v>116</v>
      </c>
      <c r="C35" s="9">
        <v>4800</v>
      </c>
      <c r="D35" s="11"/>
      <c r="E35" s="16"/>
    </row>
    <row r="36" spans="1:5" s="15" customFormat="1" ht="15.75" customHeight="1">
      <c r="A36" s="7">
        <v>5</v>
      </c>
      <c r="B36" s="13" t="s">
        <v>117</v>
      </c>
      <c r="C36" s="14"/>
      <c r="D36" s="11" t="s">
        <v>59</v>
      </c>
      <c r="E36" s="10"/>
    </row>
    <row r="37" spans="1:5" s="15" customFormat="1" ht="12">
      <c r="A37" s="7"/>
      <c r="B37" s="13" t="s">
        <v>118</v>
      </c>
      <c r="C37" s="7" t="s">
        <v>119</v>
      </c>
      <c r="D37" s="13"/>
      <c r="E37" s="10" t="s">
        <v>120</v>
      </c>
    </row>
    <row r="38" spans="1:5" s="15" customFormat="1" ht="12">
      <c r="A38" s="7"/>
      <c r="B38" s="13" t="s">
        <v>121</v>
      </c>
      <c r="C38" s="7" t="s">
        <v>122</v>
      </c>
      <c r="D38" s="13"/>
      <c r="E38" s="10" t="s">
        <v>120</v>
      </c>
    </row>
    <row r="39" spans="1:5" s="15" customFormat="1" ht="12">
      <c r="A39" s="7" t="s">
        <v>66</v>
      </c>
      <c r="B39" s="13" t="s">
        <v>123</v>
      </c>
      <c r="C39" s="7" t="s">
        <v>122</v>
      </c>
      <c r="D39" s="13"/>
      <c r="E39" s="10" t="s">
        <v>120</v>
      </c>
    </row>
    <row r="40" spans="1:5" s="15" customFormat="1" ht="12">
      <c r="A40" s="7"/>
      <c r="B40" s="13" t="s">
        <v>124</v>
      </c>
      <c r="C40" s="7" t="s">
        <v>122</v>
      </c>
      <c r="D40" s="10" t="s">
        <v>58</v>
      </c>
      <c r="E40" s="10" t="s">
        <v>125</v>
      </c>
    </row>
    <row r="41" spans="1:5" s="15" customFormat="1" ht="24">
      <c r="A41" s="7"/>
      <c r="B41" s="13" t="s">
        <v>126</v>
      </c>
      <c r="C41" s="7" t="s">
        <v>127</v>
      </c>
      <c r="D41" s="10" t="s">
        <v>58</v>
      </c>
      <c r="E41" s="10" t="s">
        <v>125</v>
      </c>
    </row>
    <row r="42" spans="1:5" s="15" customFormat="1" ht="24">
      <c r="A42" s="7"/>
      <c r="B42" s="13" t="s">
        <v>128</v>
      </c>
      <c r="C42" s="7" t="s">
        <v>129</v>
      </c>
      <c r="D42" s="10" t="s">
        <v>58</v>
      </c>
      <c r="E42" s="10" t="s">
        <v>130</v>
      </c>
    </row>
    <row r="43" spans="1:5" s="15" customFormat="1" ht="12">
      <c r="A43" s="7"/>
      <c r="B43" s="13" t="s">
        <v>131</v>
      </c>
      <c r="C43" s="7" t="s">
        <v>132</v>
      </c>
      <c r="D43" s="10" t="s">
        <v>58</v>
      </c>
      <c r="E43" s="10"/>
    </row>
    <row r="44" spans="1:5" s="15" customFormat="1" ht="12">
      <c r="A44" s="7"/>
      <c r="B44" s="10" t="s">
        <v>133</v>
      </c>
      <c r="C44" s="7" t="s">
        <v>122</v>
      </c>
      <c r="D44" s="10" t="s">
        <v>58</v>
      </c>
      <c r="E44" s="10" t="s">
        <v>134</v>
      </c>
    </row>
    <row r="45" spans="1:5" s="15" customFormat="1" ht="24">
      <c r="A45" s="7"/>
      <c r="B45" s="10" t="s">
        <v>135</v>
      </c>
      <c r="C45" s="7" t="s">
        <v>136</v>
      </c>
      <c r="D45" s="10" t="s">
        <v>58</v>
      </c>
      <c r="E45" s="10" t="s">
        <v>134</v>
      </c>
    </row>
    <row r="46" spans="1:5" s="15" customFormat="1" ht="12">
      <c r="A46" s="7"/>
      <c r="B46" s="10" t="s">
        <v>137</v>
      </c>
      <c r="C46" s="7" t="s">
        <v>138</v>
      </c>
      <c r="D46" s="10" t="s">
        <v>58</v>
      </c>
      <c r="E46" s="10" t="s">
        <v>139</v>
      </c>
    </row>
    <row r="47" spans="1:5" ht="12">
      <c r="A47" s="7">
        <v>6</v>
      </c>
      <c r="B47" s="11" t="s">
        <v>140</v>
      </c>
      <c r="C47" s="9"/>
      <c r="D47" s="11" t="s">
        <v>141</v>
      </c>
      <c r="E47" s="11"/>
    </row>
    <row r="48" spans="1:5" ht="12">
      <c r="A48" s="7"/>
      <c r="B48" s="8" t="s">
        <v>142</v>
      </c>
      <c r="C48" s="9" t="s">
        <v>143</v>
      </c>
      <c r="D48" s="11"/>
      <c r="E48" s="11"/>
    </row>
    <row r="49" spans="1:5" ht="12">
      <c r="A49" s="7"/>
      <c r="B49" s="11" t="s">
        <v>144</v>
      </c>
      <c r="C49" s="9" t="s">
        <v>145</v>
      </c>
      <c r="D49" s="11"/>
      <c r="E49" s="11"/>
    </row>
    <row r="50" spans="1:5" ht="12">
      <c r="A50" s="7"/>
      <c r="B50" s="11" t="s">
        <v>146</v>
      </c>
      <c r="C50" s="9" t="s">
        <v>147</v>
      </c>
      <c r="D50" s="11"/>
      <c r="E50" s="11"/>
    </row>
    <row r="51" spans="1:5" ht="12">
      <c r="A51" s="7"/>
      <c r="B51" s="11" t="s">
        <v>148</v>
      </c>
      <c r="C51" s="9" t="s">
        <v>149</v>
      </c>
      <c r="D51" s="11"/>
      <c r="E51" s="11"/>
    </row>
    <row r="52" spans="1:5" ht="24">
      <c r="A52" s="7"/>
      <c r="B52" s="11" t="s">
        <v>150</v>
      </c>
      <c r="C52" s="9" t="s">
        <v>151</v>
      </c>
      <c r="D52" s="11"/>
      <c r="E52" s="11"/>
    </row>
    <row r="53" spans="1:5" ht="12">
      <c r="A53" s="7"/>
      <c r="B53" s="11" t="s">
        <v>152</v>
      </c>
      <c r="C53" s="9" t="s">
        <v>153</v>
      </c>
      <c r="D53" s="11"/>
      <c r="E53" s="11"/>
    </row>
    <row r="54" spans="1:5" ht="12">
      <c r="A54" s="7"/>
      <c r="B54" s="11" t="s">
        <v>154</v>
      </c>
      <c r="C54" s="9" t="s">
        <v>155</v>
      </c>
      <c r="D54" s="11"/>
      <c r="E54" s="11"/>
    </row>
    <row r="55" spans="1:5" ht="12">
      <c r="A55" s="14"/>
      <c r="B55" s="11" t="s">
        <v>156</v>
      </c>
      <c r="C55" s="9" t="s">
        <v>157</v>
      </c>
      <c r="D55" s="11"/>
      <c r="E55" s="11"/>
    </row>
    <row r="56" spans="1:5" ht="12">
      <c r="A56" s="14"/>
      <c r="B56" s="11" t="s">
        <v>158</v>
      </c>
      <c r="C56" s="9" t="s">
        <v>159</v>
      </c>
      <c r="D56" s="11"/>
      <c r="E56" s="11" t="s">
        <v>160</v>
      </c>
    </row>
    <row r="57" spans="1:5" ht="12">
      <c r="A57" s="9">
        <v>7</v>
      </c>
      <c r="B57" s="11" t="s">
        <v>161</v>
      </c>
      <c r="C57" s="9" t="s">
        <v>162</v>
      </c>
      <c r="D57" s="10" t="s">
        <v>163</v>
      </c>
      <c r="E57" s="11"/>
    </row>
    <row r="58" spans="1:5" ht="12">
      <c r="A58" s="9">
        <v>8</v>
      </c>
      <c r="B58" s="11" t="s">
        <v>7</v>
      </c>
      <c r="C58" s="9"/>
      <c r="D58" s="11" t="s">
        <v>164</v>
      </c>
      <c r="E58" s="11"/>
    </row>
    <row r="59" spans="1:5" ht="12.75">
      <c r="A59" s="9"/>
      <c r="B59" s="8" t="s">
        <v>165</v>
      </c>
      <c r="C59" s="2" t="s">
        <v>5</v>
      </c>
      <c r="D59" s="3" t="s">
        <v>386</v>
      </c>
      <c r="E59" s="11"/>
    </row>
    <row r="60" spans="1:5" ht="12.75">
      <c r="A60" s="9"/>
      <c r="B60" s="1" t="s">
        <v>381</v>
      </c>
      <c r="C60" s="2" t="s">
        <v>6</v>
      </c>
      <c r="D60" s="11"/>
      <c r="E60" s="11"/>
    </row>
    <row r="61" spans="1:5" ht="12">
      <c r="A61" s="14"/>
      <c r="B61" s="8" t="s">
        <v>382</v>
      </c>
      <c r="C61" s="9" t="s">
        <v>166</v>
      </c>
      <c r="D61" s="11" t="s">
        <v>387</v>
      </c>
      <c r="E61" s="10" t="s">
        <v>380</v>
      </c>
    </row>
    <row r="62" spans="1:5" ht="12">
      <c r="A62" s="14"/>
      <c r="B62" s="8" t="s">
        <v>383</v>
      </c>
      <c r="C62" s="9" t="s">
        <v>167</v>
      </c>
      <c r="D62" s="11"/>
      <c r="E62" s="11"/>
    </row>
    <row r="63" spans="1:5" ht="12">
      <c r="A63" s="9">
        <v>9</v>
      </c>
      <c r="B63" s="8" t="s">
        <v>168</v>
      </c>
      <c r="C63" s="9"/>
      <c r="D63" s="11" t="s">
        <v>169</v>
      </c>
      <c r="E63" s="11"/>
    </row>
    <row r="64" spans="1:5" ht="12">
      <c r="A64" s="14"/>
      <c r="B64" s="8" t="s">
        <v>170</v>
      </c>
      <c r="C64" s="9" t="s">
        <v>171</v>
      </c>
      <c r="D64" s="11"/>
      <c r="E64" s="11"/>
    </row>
    <row r="65" spans="1:5" ht="12">
      <c r="A65" s="14"/>
      <c r="B65" s="8" t="s">
        <v>172</v>
      </c>
      <c r="C65" s="9" t="s">
        <v>173</v>
      </c>
      <c r="D65" s="11"/>
      <c r="E65" s="11"/>
    </row>
    <row r="66" spans="1:6" ht="12">
      <c r="A66" s="14"/>
      <c r="B66" s="8" t="s">
        <v>174</v>
      </c>
      <c r="C66" s="9" t="s">
        <v>175</v>
      </c>
      <c r="D66" s="11"/>
      <c r="E66" s="11"/>
      <c r="F66" s="15"/>
    </row>
    <row r="67" spans="1:6" ht="12">
      <c r="A67" s="7">
        <v>10</v>
      </c>
      <c r="B67" s="8" t="s">
        <v>176</v>
      </c>
      <c r="C67" s="9"/>
      <c r="D67" s="11" t="s">
        <v>177</v>
      </c>
      <c r="E67" s="11"/>
      <c r="F67" s="15"/>
    </row>
    <row r="68" spans="1:5" ht="12">
      <c r="A68" s="7"/>
      <c r="B68" s="8" t="s">
        <v>178</v>
      </c>
      <c r="C68" s="9" t="s">
        <v>179</v>
      </c>
      <c r="D68" s="11"/>
      <c r="E68" s="11"/>
    </row>
    <row r="69" spans="1:5" ht="12">
      <c r="A69" s="7"/>
      <c r="B69" s="8" t="s">
        <v>180</v>
      </c>
      <c r="C69" s="9" t="s">
        <v>181</v>
      </c>
      <c r="D69" s="11"/>
      <c r="E69" s="11"/>
    </row>
    <row r="70" spans="1:5" ht="12">
      <c r="A70" s="7"/>
      <c r="B70" s="8" t="s">
        <v>182</v>
      </c>
      <c r="C70" s="9" t="s">
        <v>183</v>
      </c>
      <c r="D70" s="11"/>
      <c r="E70" s="11"/>
    </row>
    <row r="71" spans="1:5" ht="12">
      <c r="A71" s="7">
        <v>11</v>
      </c>
      <c r="B71" s="8" t="s">
        <v>184</v>
      </c>
      <c r="C71" s="9"/>
      <c r="D71" s="11" t="s">
        <v>185</v>
      </c>
      <c r="E71" s="11"/>
    </row>
    <row r="72" spans="1:5" ht="12">
      <c r="A72" s="7"/>
      <c r="B72" s="8" t="s">
        <v>186</v>
      </c>
      <c r="C72" s="9" t="s">
        <v>187</v>
      </c>
      <c r="D72" s="11"/>
      <c r="E72" s="11"/>
    </row>
    <row r="73" spans="1:5" ht="12">
      <c r="A73" s="7"/>
      <c r="B73" s="8" t="s">
        <v>188</v>
      </c>
      <c r="C73" s="9" t="s">
        <v>189</v>
      </c>
      <c r="D73" s="11"/>
      <c r="E73" s="11"/>
    </row>
    <row r="74" spans="1:5" ht="24">
      <c r="A74" s="7">
        <v>12</v>
      </c>
      <c r="B74" s="11" t="s">
        <v>190</v>
      </c>
      <c r="C74" s="9"/>
      <c r="D74" s="11" t="s">
        <v>191</v>
      </c>
      <c r="E74" s="11"/>
    </row>
    <row r="75" spans="1:5" s="15" customFormat="1" ht="12">
      <c r="A75" s="14"/>
      <c r="B75" s="13" t="s">
        <v>192</v>
      </c>
      <c r="C75" s="7" t="s">
        <v>193</v>
      </c>
      <c r="D75" s="16"/>
      <c r="E75" s="16"/>
    </row>
    <row r="76" spans="1:5" s="15" customFormat="1" ht="36">
      <c r="A76" s="14"/>
      <c r="B76" s="13" t="s">
        <v>194</v>
      </c>
      <c r="C76" s="7" t="s">
        <v>195</v>
      </c>
      <c r="D76" s="16"/>
      <c r="E76" s="16"/>
    </row>
    <row r="77" spans="1:5" s="15" customFormat="1" ht="24">
      <c r="A77" s="14"/>
      <c r="B77" s="13" t="s">
        <v>196</v>
      </c>
      <c r="C77" s="7" t="s">
        <v>197</v>
      </c>
      <c r="D77" s="16"/>
      <c r="E77" s="16"/>
    </row>
    <row r="78" spans="1:5" ht="12">
      <c r="A78" s="9">
        <v>13</v>
      </c>
      <c r="B78" s="8" t="s">
        <v>198</v>
      </c>
      <c r="C78" s="9"/>
      <c r="D78" s="11" t="s">
        <v>199</v>
      </c>
      <c r="E78" s="11"/>
    </row>
    <row r="79" spans="1:5" ht="12">
      <c r="A79" s="14"/>
      <c r="B79" s="8" t="s">
        <v>200</v>
      </c>
      <c r="C79" s="9" t="s">
        <v>201</v>
      </c>
      <c r="D79" s="11"/>
      <c r="E79" s="11"/>
    </row>
    <row r="80" spans="1:5" ht="24">
      <c r="A80" s="14"/>
      <c r="B80" s="8" t="s">
        <v>202</v>
      </c>
      <c r="C80" s="9" t="s">
        <v>201</v>
      </c>
      <c r="D80" s="17"/>
      <c r="E80" s="11"/>
    </row>
    <row r="81" spans="1:5" ht="24">
      <c r="A81" s="14"/>
      <c r="B81" s="8" t="s">
        <v>203</v>
      </c>
      <c r="C81" s="9" t="s">
        <v>204</v>
      </c>
      <c r="D81" s="17"/>
      <c r="E81" s="11" t="s">
        <v>205</v>
      </c>
    </row>
    <row r="82" spans="1:5" ht="12.75">
      <c r="A82" s="18"/>
      <c r="B82" s="19" t="s">
        <v>384</v>
      </c>
      <c r="C82" s="20" t="s">
        <v>206</v>
      </c>
      <c r="D82" s="17"/>
      <c r="E82" s="11"/>
    </row>
    <row r="83" spans="1:5" ht="12">
      <c r="A83" s="14"/>
      <c r="B83" s="8" t="s">
        <v>385</v>
      </c>
      <c r="C83" s="9" t="s">
        <v>207</v>
      </c>
      <c r="D83" s="17"/>
      <c r="E83" s="11"/>
    </row>
    <row r="84" spans="1:5" ht="12">
      <c r="A84" s="7">
        <v>14</v>
      </c>
      <c r="B84" s="11" t="s">
        <v>208</v>
      </c>
      <c r="C84" s="9"/>
      <c r="D84" s="17"/>
      <c r="E84" s="11"/>
    </row>
    <row r="85" spans="1:5" ht="24">
      <c r="A85" s="7"/>
      <c r="B85" s="11" t="s">
        <v>209</v>
      </c>
      <c r="C85" s="9" t="s">
        <v>210</v>
      </c>
      <c r="D85" s="55" t="s">
        <v>211</v>
      </c>
      <c r="E85" s="11"/>
    </row>
    <row r="86" spans="1:5" ht="24">
      <c r="A86" s="7" t="s">
        <v>212</v>
      </c>
      <c r="B86" s="11" t="s">
        <v>213</v>
      </c>
      <c r="C86" s="9" t="s">
        <v>214</v>
      </c>
      <c r="D86" s="55"/>
      <c r="E86" s="11"/>
    </row>
    <row r="87" spans="1:5" ht="24">
      <c r="A87" s="7"/>
      <c r="B87" s="11" t="s">
        <v>215</v>
      </c>
      <c r="C87" s="9"/>
      <c r="D87" s="21" t="s">
        <v>216</v>
      </c>
      <c r="E87" s="11"/>
    </row>
    <row r="88" spans="1:5" ht="24">
      <c r="A88" s="7"/>
      <c r="B88" s="8" t="s">
        <v>217</v>
      </c>
      <c r="C88" s="9" t="s">
        <v>218</v>
      </c>
      <c r="D88" s="56"/>
      <c r="E88" s="11"/>
    </row>
    <row r="89" spans="1:5" ht="24">
      <c r="A89" s="7"/>
      <c r="B89" s="8" t="s">
        <v>219</v>
      </c>
      <c r="C89" s="9" t="s">
        <v>220</v>
      </c>
      <c r="D89" s="57"/>
      <c r="E89" s="11"/>
    </row>
    <row r="90" spans="1:5" ht="24">
      <c r="A90" s="7"/>
      <c r="B90" s="8" t="s">
        <v>221</v>
      </c>
      <c r="C90" s="9" t="s">
        <v>222</v>
      </c>
      <c r="D90" s="11" t="s">
        <v>223</v>
      </c>
      <c r="E90" s="11"/>
    </row>
    <row r="91" spans="1:5" ht="24">
      <c r="A91" s="7"/>
      <c r="B91" s="11" t="s">
        <v>224</v>
      </c>
      <c r="C91" s="9" t="s">
        <v>225</v>
      </c>
      <c r="D91" s="10" t="s">
        <v>226</v>
      </c>
      <c r="E91" s="11"/>
    </row>
    <row r="92" spans="1:5" ht="24">
      <c r="A92" s="7"/>
      <c r="B92" s="11" t="s">
        <v>227</v>
      </c>
      <c r="C92" s="9" t="s">
        <v>228</v>
      </c>
      <c r="D92" s="11" t="s">
        <v>229</v>
      </c>
      <c r="E92" s="11"/>
    </row>
    <row r="93" spans="1:5" ht="24">
      <c r="A93" s="7"/>
      <c r="B93" s="11" t="s">
        <v>230</v>
      </c>
      <c r="C93" s="9" t="s">
        <v>231</v>
      </c>
      <c r="D93" s="11" t="s">
        <v>232</v>
      </c>
      <c r="E93" s="11"/>
    </row>
    <row r="94" spans="1:5" ht="12">
      <c r="A94" s="7">
        <v>15</v>
      </c>
      <c r="B94" s="11" t="s">
        <v>233</v>
      </c>
      <c r="C94" s="9"/>
      <c r="D94" s="11"/>
      <c r="E94" s="11"/>
    </row>
    <row r="95" spans="1:5" ht="24">
      <c r="A95" s="7"/>
      <c r="B95" s="9" t="s">
        <v>234</v>
      </c>
      <c r="C95" s="9"/>
      <c r="D95" s="11" t="s">
        <v>379</v>
      </c>
      <c r="E95" s="11"/>
    </row>
    <row r="96" spans="1:5" ht="12">
      <c r="A96" s="7"/>
      <c r="B96" s="8" t="s">
        <v>235</v>
      </c>
      <c r="C96" s="9" t="s">
        <v>57</v>
      </c>
      <c r="D96" s="11"/>
      <c r="E96" s="11"/>
    </row>
    <row r="97" spans="1:5" ht="12">
      <c r="A97" s="7"/>
      <c r="B97" s="8" t="s">
        <v>236</v>
      </c>
      <c r="C97" s="9" t="s">
        <v>378</v>
      </c>
      <c r="D97" s="10"/>
      <c r="E97" s="11"/>
    </row>
    <row r="98" spans="1:5" ht="24">
      <c r="A98" s="7"/>
      <c r="B98" s="9" t="s">
        <v>237</v>
      </c>
      <c r="C98" s="9"/>
      <c r="D98" s="22" t="s">
        <v>238</v>
      </c>
      <c r="E98" s="11"/>
    </row>
    <row r="99" spans="1:5" ht="24">
      <c r="A99" s="7"/>
      <c r="B99" s="8" t="s">
        <v>239</v>
      </c>
      <c r="C99" s="9" t="s">
        <v>240</v>
      </c>
      <c r="D99" s="23"/>
      <c r="E99" s="11"/>
    </row>
    <row r="100" spans="1:5" ht="12">
      <c r="A100" s="7"/>
      <c r="B100" s="8" t="s">
        <v>241</v>
      </c>
      <c r="C100" s="9" t="s">
        <v>242</v>
      </c>
      <c r="D100" s="11"/>
      <c r="E100" s="11"/>
    </row>
    <row r="101" spans="1:5" ht="12">
      <c r="A101" s="7"/>
      <c r="B101" s="11" t="s">
        <v>243</v>
      </c>
      <c r="C101" s="9" t="s">
        <v>244</v>
      </c>
      <c r="D101" s="10" t="s">
        <v>232</v>
      </c>
      <c r="E101" s="11"/>
    </row>
    <row r="102" spans="1:5" ht="12">
      <c r="A102" s="7">
        <v>16</v>
      </c>
      <c r="B102" s="8" t="s">
        <v>245</v>
      </c>
      <c r="C102" s="9" t="s">
        <v>246</v>
      </c>
      <c r="D102" s="11" t="s">
        <v>247</v>
      </c>
      <c r="E102" s="11"/>
    </row>
    <row r="103" spans="1:5" ht="24">
      <c r="A103" s="9">
        <v>17</v>
      </c>
      <c r="B103" s="8" t="s">
        <v>248</v>
      </c>
      <c r="C103" s="9" t="s">
        <v>246</v>
      </c>
      <c r="D103" s="11" t="s">
        <v>249</v>
      </c>
      <c r="E103" s="10"/>
    </row>
    <row r="104" spans="1:3" ht="12">
      <c r="A104" s="6"/>
      <c r="B104" s="4"/>
      <c r="C104" s="6"/>
    </row>
    <row r="105" spans="4:5" ht="12">
      <c r="D105" s="12"/>
      <c r="E105" s="21" t="s">
        <v>250</v>
      </c>
    </row>
    <row r="109" ht="12">
      <c r="B109" s="15"/>
    </row>
  </sheetData>
  <mergeCells count="4">
    <mergeCell ref="A1:E1"/>
    <mergeCell ref="E11:E22"/>
    <mergeCell ref="D85:D86"/>
    <mergeCell ref="D88:D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1"/>
  <sheetViews>
    <sheetView workbookViewId="0" topLeftCell="A1">
      <selection activeCell="E63" sqref="E63"/>
    </sheetView>
  </sheetViews>
  <sheetFormatPr defaultColWidth="9.00390625" defaultRowHeight="14.25"/>
  <cols>
    <col min="1" max="1" width="9.00390625" style="40" customWidth="1"/>
    <col min="2" max="2" width="12.50390625" style="24" customWidth="1"/>
    <col min="3" max="3" width="14.75390625" style="41" customWidth="1"/>
    <col min="4" max="4" width="22.75390625" style="41" bestFit="1" customWidth="1"/>
    <col min="5" max="5" width="17.375" style="41" customWidth="1"/>
    <col min="6" max="16384" width="9.00390625" style="24" customWidth="1"/>
  </cols>
  <sheetData>
    <row r="1" spans="1:5" ht="22.5">
      <c r="A1" s="67" t="s">
        <v>251</v>
      </c>
      <c r="B1" s="67"/>
      <c r="C1" s="67"/>
      <c r="D1" s="67"/>
      <c r="E1" s="67"/>
    </row>
    <row r="2" spans="1:5" s="26" customFormat="1" ht="18.75">
      <c r="A2" s="68" t="s">
        <v>252</v>
      </c>
      <c r="B2" s="69" t="s">
        <v>253</v>
      </c>
      <c r="C2" s="25" t="s">
        <v>254</v>
      </c>
      <c r="D2" s="25" t="s">
        <v>255</v>
      </c>
      <c r="E2" s="70" t="s">
        <v>256</v>
      </c>
    </row>
    <row r="3" spans="1:5" s="26" customFormat="1" ht="18.75">
      <c r="A3" s="68"/>
      <c r="B3" s="69"/>
      <c r="C3" s="25" t="s">
        <v>257</v>
      </c>
      <c r="D3" s="25" t="s">
        <v>258</v>
      </c>
      <c r="E3" s="70"/>
    </row>
    <row r="4" spans="1:5" s="29" customFormat="1" ht="18" customHeight="1">
      <c r="A4" s="61" t="s">
        <v>259</v>
      </c>
      <c r="B4" s="27" t="s">
        <v>260</v>
      </c>
      <c r="C4" s="28">
        <v>4</v>
      </c>
      <c r="D4" s="28">
        <v>1200</v>
      </c>
      <c r="E4" s="28"/>
    </row>
    <row r="5" spans="1:5" s="29" customFormat="1" ht="18" customHeight="1">
      <c r="A5" s="61"/>
      <c r="B5" s="27" t="s">
        <v>8</v>
      </c>
      <c r="C5" s="28">
        <v>4</v>
      </c>
      <c r="D5" s="28">
        <v>1200</v>
      </c>
      <c r="E5" s="28"/>
    </row>
    <row r="6" spans="1:5" s="29" customFormat="1" ht="18" customHeight="1">
      <c r="A6" s="61"/>
      <c r="B6" s="27" t="s">
        <v>9</v>
      </c>
      <c r="C6" s="28">
        <v>4</v>
      </c>
      <c r="D6" s="28">
        <v>1200</v>
      </c>
      <c r="E6" s="28"/>
    </row>
    <row r="7" spans="1:5" s="29" customFormat="1" ht="18" customHeight="1">
      <c r="A7" s="61"/>
      <c r="B7" s="27" t="s">
        <v>10</v>
      </c>
      <c r="C7" s="28">
        <v>4</v>
      </c>
      <c r="D7" s="28">
        <v>1200</v>
      </c>
      <c r="E7" s="28"/>
    </row>
    <row r="8" spans="1:5" s="29" customFormat="1" ht="18" customHeight="1">
      <c r="A8" s="49"/>
      <c r="B8" s="27" t="s">
        <v>11</v>
      </c>
      <c r="C8" s="28">
        <v>4</v>
      </c>
      <c r="D8" s="28">
        <v>1200</v>
      </c>
      <c r="E8" s="28"/>
    </row>
    <row r="9" spans="1:5" s="29" customFormat="1" ht="18" customHeight="1">
      <c r="A9" s="50" t="s">
        <v>261</v>
      </c>
      <c r="B9" s="27" t="s">
        <v>12</v>
      </c>
      <c r="C9" s="28">
        <v>4</v>
      </c>
      <c r="D9" s="28">
        <v>1200</v>
      </c>
      <c r="E9" s="28"/>
    </row>
    <row r="10" spans="1:5" s="29" customFormat="1" ht="18" customHeight="1">
      <c r="A10" s="61"/>
      <c r="B10" s="27" t="s">
        <v>13</v>
      </c>
      <c r="C10" s="28">
        <v>4</v>
      </c>
      <c r="D10" s="28">
        <v>1200</v>
      </c>
      <c r="E10" s="28"/>
    </row>
    <row r="11" spans="1:5" s="29" customFormat="1" ht="18" customHeight="1">
      <c r="A11" s="61"/>
      <c r="B11" s="27" t="s">
        <v>14</v>
      </c>
      <c r="C11" s="28">
        <v>4</v>
      </c>
      <c r="D11" s="28">
        <v>1200</v>
      </c>
      <c r="E11" s="28"/>
    </row>
    <row r="12" spans="1:5" s="29" customFormat="1" ht="18" customHeight="1">
      <c r="A12" s="61"/>
      <c r="B12" s="27" t="s">
        <v>15</v>
      </c>
      <c r="C12" s="28">
        <v>4</v>
      </c>
      <c r="D12" s="28">
        <v>1200</v>
      </c>
      <c r="E12" s="28"/>
    </row>
    <row r="13" spans="1:5" s="29" customFormat="1" ht="18" customHeight="1">
      <c r="A13" s="61"/>
      <c r="B13" s="27" t="s">
        <v>16</v>
      </c>
      <c r="C13" s="28">
        <v>4</v>
      </c>
      <c r="D13" s="28">
        <v>1200</v>
      </c>
      <c r="E13" s="28"/>
    </row>
    <row r="14" spans="1:5" s="29" customFormat="1" ht="18" customHeight="1">
      <c r="A14" s="49"/>
      <c r="B14" s="27" t="s">
        <v>17</v>
      </c>
      <c r="C14" s="28">
        <v>4</v>
      </c>
      <c r="D14" s="28">
        <v>1200</v>
      </c>
      <c r="E14" s="28"/>
    </row>
    <row r="15" spans="1:5" s="29" customFormat="1" ht="18" customHeight="1">
      <c r="A15" s="50" t="s">
        <v>262</v>
      </c>
      <c r="B15" s="27" t="s">
        <v>18</v>
      </c>
      <c r="C15" s="28">
        <v>4</v>
      </c>
      <c r="D15" s="28">
        <v>1200</v>
      </c>
      <c r="E15" s="28"/>
    </row>
    <row r="16" spans="1:5" s="29" customFormat="1" ht="18" customHeight="1">
      <c r="A16" s="61"/>
      <c r="B16" s="27" t="s">
        <v>19</v>
      </c>
      <c r="C16" s="28">
        <v>4</v>
      </c>
      <c r="D16" s="28">
        <v>1200</v>
      </c>
      <c r="E16" s="28"/>
    </row>
    <row r="17" spans="1:5" s="29" customFormat="1" ht="18" customHeight="1">
      <c r="A17" s="61"/>
      <c r="B17" s="27" t="s">
        <v>20</v>
      </c>
      <c r="C17" s="28">
        <v>4</v>
      </c>
      <c r="D17" s="28">
        <v>1200</v>
      </c>
      <c r="E17" s="28"/>
    </row>
    <row r="18" spans="1:5" s="29" customFormat="1" ht="18" customHeight="1">
      <c r="A18" s="61"/>
      <c r="B18" s="27" t="s">
        <v>21</v>
      </c>
      <c r="C18" s="28">
        <v>4</v>
      </c>
      <c r="D18" s="28">
        <v>1200</v>
      </c>
      <c r="E18" s="28"/>
    </row>
    <row r="19" spans="1:5" s="29" customFormat="1" ht="18" customHeight="1">
      <c r="A19" s="61"/>
      <c r="B19" s="27" t="s">
        <v>22</v>
      </c>
      <c r="C19" s="28">
        <v>4</v>
      </c>
      <c r="D19" s="28">
        <v>1200</v>
      </c>
      <c r="E19" s="28"/>
    </row>
    <row r="20" spans="1:5" s="29" customFormat="1" ht="18" customHeight="1">
      <c r="A20" s="49"/>
      <c r="B20" s="27" t="s">
        <v>23</v>
      </c>
      <c r="C20" s="28">
        <v>4</v>
      </c>
      <c r="D20" s="28">
        <v>1200</v>
      </c>
      <c r="E20" s="28"/>
    </row>
    <row r="21" spans="1:5" s="30" customFormat="1" ht="18" customHeight="1">
      <c r="A21" s="50" t="s">
        <v>263</v>
      </c>
      <c r="B21" s="27" t="s">
        <v>24</v>
      </c>
      <c r="C21" s="27">
        <v>6</v>
      </c>
      <c r="D21" s="27">
        <v>1000</v>
      </c>
      <c r="E21" s="27"/>
    </row>
    <row r="22" spans="1:5" s="30" customFormat="1" ht="18" customHeight="1">
      <c r="A22" s="61"/>
      <c r="B22" s="27" t="s">
        <v>25</v>
      </c>
      <c r="C22" s="27">
        <v>6</v>
      </c>
      <c r="D22" s="27">
        <v>1000</v>
      </c>
      <c r="E22" s="27"/>
    </row>
    <row r="23" spans="1:5" s="30" customFormat="1" ht="18" customHeight="1">
      <c r="A23" s="61"/>
      <c r="B23" s="27" t="s">
        <v>26</v>
      </c>
      <c r="C23" s="27">
        <v>6</v>
      </c>
      <c r="D23" s="27">
        <v>1000</v>
      </c>
      <c r="E23" s="27"/>
    </row>
    <row r="24" spans="1:5" s="30" customFormat="1" ht="18" customHeight="1">
      <c r="A24" s="49"/>
      <c r="B24" s="27" t="s">
        <v>27</v>
      </c>
      <c r="C24" s="27">
        <v>6</v>
      </c>
      <c r="D24" s="27">
        <v>1000</v>
      </c>
      <c r="E24" s="27"/>
    </row>
    <row r="25" spans="1:5" s="30" customFormat="1" ht="18" customHeight="1">
      <c r="A25" s="50" t="s">
        <v>264</v>
      </c>
      <c r="B25" s="27" t="s">
        <v>28</v>
      </c>
      <c r="C25" s="27">
        <v>6</v>
      </c>
      <c r="D25" s="27">
        <v>1000</v>
      </c>
      <c r="E25" s="27"/>
    </row>
    <row r="26" spans="1:5" s="30" customFormat="1" ht="18" customHeight="1">
      <c r="A26" s="61"/>
      <c r="B26" s="27" t="s">
        <v>29</v>
      </c>
      <c r="C26" s="27">
        <v>6</v>
      </c>
      <c r="D26" s="27">
        <v>1000</v>
      </c>
      <c r="E26" s="27"/>
    </row>
    <row r="27" spans="1:5" s="30" customFormat="1" ht="18" customHeight="1">
      <c r="A27" s="61"/>
      <c r="B27" s="27" t="s">
        <v>30</v>
      </c>
      <c r="C27" s="27">
        <v>6</v>
      </c>
      <c r="D27" s="27">
        <v>1000</v>
      </c>
      <c r="E27" s="27"/>
    </row>
    <row r="28" spans="1:5" s="30" customFormat="1" ht="18" customHeight="1">
      <c r="A28" s="49"/>
      <c r="B28" s="27" t="s">
        <v>31</v>
      </c>
      <c r="C28" s="27">
        <v>6</v>
      </c>
      <c r="D28" s="27">
        <v>1000</v>
      </c>
      <c r="E28" s="27"/>
    </row>
    <row r="29" spans="1:5" s="30" customFormat="1" ht="18" customHeight="1">
      <c r="A29" s="50" t="s">
        <v>265</v>
      </c>
      <c r="B29" s="27" t="s">
        <v>32</v>
      </c>
      <c r="C29" s="27">
        <v>4</v>
      </c>
      <c r="D29" s="27">
        <v>1200</v>
      </c>
      <c r="E29" s="27"/>
    </row>
    <row r="30" spans="1:5" s="30" customFormat="1" ht="18" customHeight="1">
      <c r="A30" s="61"/>
      <c r="B30" s="27" t="s">
        <v>33</v>
      </c>
      <c r="C30" s="27">
        <v>4</v>
      </c>
      <c r="D30" s="27">
        <v>1200</v>
      </c>
      <c r="E30" s="27"/>
    </row>
    <row r="31" spans="1:5" s="30" customFormat="1" ht="18" customHeight="1">
      <c r="A31" s="61"/>
      <c r="B31" s="27" t="s">
        <v>34</v>
      </c>
      <c r="C31" s="27">
        <v>4</v>
      </c>
      <c r="D31" s="27">
        <v>1200</v>
      </c>
      <c r="E31" s="27"/>
    </row>
    <row r="32" spans="1:5" s="30" customFormat="1" ht="18" customHeight="1">
      <c r="A32" s="49"/>
      <c r="B32" s="27" t="s">
        <v>35</v>
      </c>
      <c r="C32" s="27">
        <v>4</v>
      </c>
      <c r="D32" s="27">
        <v>1200</v>
      </c>
      <c r="E32" s="27"/>
    </row>
    <row r="33" spans="1:5" s="30" customFormat="1" ht="18" customHeight="1">
      <c r="A33" s="50" t="s">
        <v>266</v>
      </c>
      <c r="B33" s="27" t="s">
        <v>267</v>
      </c>
      <c r="C33" s="27">
        <v>2</v>
      </c>
      <c r="D33" s="27">
        <v>1200</v>
      </c>
      <c r="E33" s="27"/>
    </row>
    <row r="34" spans="1:5" s="30" customFormat="1" ht="18" customHeight="1">
      <c r="A34" s="61"/>
      <c r="B34" s="27" t="s">
        <v>268</v>
      </c>
      <c r="C34" s="27">
        <v>2</v>
      </c>
      <c r="D34" s="27">
        <v>1200</v>
      </c>
      <c r="E34" s="27"/>
    </row>
    <row r="35" spans="1:5" s="30" customFormat="1" ht="18" customHeight="1">
      <c r="A35" s="61"/>
      <c r="B35" s="27" t="s">
        <v>269</v>
      </c>
      <c r="C35" s="27">
        <v>2</v>
      </c>
      <c r="D35" s="27">
        <v>1200</v>
      </c>
      <c r="E35" s="27"/>
    </row>
    <row r="36" spans="1:5" s="30" customFormat="1" ht="18" customHeight="1">
      <c r="A36" s="49"/>
      <c r="B36" s="27" t="s">
        <v>270</v>
      </c>
      <c r="C36" s="27">
        <v>2</v>
      </c>
      <c r="D36" s="27">
        <v>1200</v>
      </c>
      <c r="E36" s="27"/>
    </row>
    <row r="37" spans="1:5" s="30" customFormat="1" ht="33.75" customHeight="1">
      <c r="A37" s="50" t="s">
        <v>271</v>
      </c>
      <c r="B37" s="27" t="s">
        <v>272</v>
      </c>
      <c r="C37" s="27">
        <v>4</v>
      </c>
      <c r="D37" s="31" t="s">
        <v>273</v>
      </c>
      <c r="E37" s="32" t="s">
        <v>274</v>
      </c>
    </row>
    <row r="38" spans="1:5" s="30" customFormat="1" ht="33" customHeight="1">
      <c r="A38" s="61"/>
      <c r="B38" s="27" t="s">
        <v>275</v>
      </c>
      <c r="C38" s="27">
        <v>4</v>
      </c>
      <c r="D38" s="27">
        <v>1500</v>
      </c>
      <c r="E38" s="33" t="s">
        <v>276</v>
      </c>
    </row>
    <row r="39" spans="1:5" s="30" customFormat="1" ht="18" customHeight="1">
      <c r="A39" s="61"/>
      <c r="B39" s="27" t="s">
        <v>36</v>
      </c>
      <c r="C39" s="27">
        <v>4</v>
      </c>
      <c r="D39" s="27">
        <v>1200</v>
      </c>
      <c r="E39" s="33"/>
    </row>
    <row r="40" spans="1:5" s="30" customFormat="1" ht="33" customHeight="1">
      <c r="A40" s="49"/>
      <c r="B40" s="27" t="s">
        <v>37</v>
      </c>
      <c r="C40" s="27">
        <v>4</v>
      </c>
      <c r="D40" s="27">
        <v>1500</v>
      </c>
      <c r="E40" s="33" t="s">
        <v>276</v>
      </c>
    </row>
    <row r="41" spans="1:5" s="30" customFormat="1" ht="18" customHeight="1">
      <c r="A41" s="50" t="s">
        <v>277</v>
      </c>
      <c r="B41" s="27" t="s">
        <v>38</v>
      </c>
      <c r="C41" s="27">
        <v>2</v>
      </c>
      <c r="D41" s="27">
        <v>1200</v>
      </c>
      <c r="E41" s="27"/>
    </row>
    <row r="42" spans="1:5" s="30" customFormat="1" ht="18" customHeight="1">
      <c r="A42" s="61"/>
      <c r="B42" s="27" t="s">
        <v>39</v>
      </c>
      <c r="C42" s="27">
        <v>2</v>
      </c>
      <c r="D42" s="27">
        <v>1200</v>
      </c>
      <c r="E42" s="27"/>
    </row>
    <row r="43" spans="1:5" s="30" customFormat="1" ht="18" customHeight="1">
      <c r="A43" s="61"/>
      <c r="B43" s="27" t="s">
        <v>40</v>
      </c>
      <c r="C43" s="27">
        <v>2</v>
      </c>
      <c r="D43" s="27">
        <v>1200</v>
      </c>
      <c r="E43" s="27"/>
    </row>
    <row r="44" spans="1:5" s="30" customFormat="1" ht="18" customHeight="1">
      <c r="A44" s="61"/>
      <c r="B44" s="27" t="s">
        <v>41</v>
      </c>
      <c r="C44" s="27">
        <v>2</v>
      </c>
      <c r="D44" s="27">
        <v>1200</v>
      </c>
      <c r="E44" s="27"/>
    </row>
    <row r="45" spans="1:5" s="30" customFormat="1" ht="18" customHeight="1">
      <c r="A45" s="61"/>
      <c r="B45" s="27" t="s">
        <v>42</v>
      </c>
      <c r="C45" s="27">
        <v>2</v>
      </c>
      <c r="D45" s="27">
        <v>1200</v>
      </c>
      <c r="E45" s="27"/>
    </row>
    <row r="46" spans="1:5" s="30" customFormat="1" ht="18" customHeight="1">
      <c r="A46" s="49"/>
      <c r="B46" s="27" t="s">
        <v>43</v>
      </c>
      <c r="C46" s="27">
        <v>2</v>
      </c>
      <c r="D46" s="27">
        <v>1200</v>
      </c>
      <c r="E46" s="27"/>
    </row>
    <row r="47" spans="1:5" s="30" customFormat="1" ht="18" customHeight="1">
      <c r="A47" s="50" t="s">
        <v>278</v>
      </c>
      <c r="B47" s="27" t="s">
        <v>44</v>
      </c>
      <c r="C47" s="27">
        <v>4</v>
      </c>
      <c r="D47" s="27">
        <v>1500</v>
      </c>
      <c r="E47" s="64" t="s">
        <v>45</v>
      </c>
    </row>
    <row r="48" spans="1:5" s="30" customFormat="1" ht="18" customHeight="1">
      <c r="A48" s="61"/>
      <c r="B48" s="27" t="s">
        <v>46</v>
      </c>
      <c r="C48" s="27">
        <v>4</v>
      </c>
      <c r="D48" s="27">
        <v>1500</v>
      </c>
      <c r="E48" s="65"/>
    </row>
    <row r="49" spans="1:5" s="30" customFormat="1" ht="18" customHeight="1">
      <c r="A49" s="49"/>
      <c r="B49" s="27" t="s">
        <v>47</v>
      </c>
      <c r="C49" s="27">
        <v>4</v>
      </c>
      <c r="D49" s="27">
        <v>1500</v>
      </c>
      <c r="E49" s="66"/>
    </row>
    <row r="50" spans="1:5" s="30" customFormat="1" ht="18" customHeight="1">
      <c r="A50" s="63" t="s">
        <v>279</v>
      </c>
      <c r="B50" s="27" t="s">
        <v>280</v>
      </c>
      <c r="C50" s="27">
        <v>4</v>
      </c>
      <c r="D50" s="27">
        <v>1200</v>
      </c>
      <c r="E50" s="27"/>
    </row>
    <row r="51" spans="1:5" s="30" customFormat="1" ht="18" customHeight="1">
      <c r="A51" s="63"/>
      <c r="B51" s="27" t="s">
        <v>281</v>
      </c>
      <c r="C51" s="27">
        <v>4</v>
      </c>
      <c r="D51" s="27">
        <v>1200</v>
      </c>
      <c r="E51" s="27"/>
    </row>
    <row r="52" spans="1:5" s="30" customFormat="1" ht="18" customHeight="1">
      <c r="A52" s="63"/>
      <c r="B52" s="27" t="s">
        <v>282</v>
      </c>
      <c r="C52" s="27">
        <v>4</v>
      </c>
      <c r="D52" s="27">
        <v>1200</v>
      </c>
      <c r="E52" s="27"/>
    </row>
    <row r="53" spans="1:5" s="30" customFormat="1" ht="18" customHeight="1">
      <c r="A53" s="63"/>
      <c r="B53" s="27" t="s">
        <v>48</v>
      </c>
      <c r="C53" s="27">
        <v>4</v>
      </c>
      <c r="D53" s="27">
        <v>1200</v>
      </c>
      <c r="E53" s="27"/>
    </row>
    <row r="54" spans="1:5" s="30" customFormat="1" ht="18" customHeight="1">
      <c r="A54" s="61" t="s">
        <v>283</v>
      </c>
      <c r="B54" s="27" t="s">
        <v>49</v>
      </c>
      <c r="C54" s="27">
        <v>4</v>
      </c>
      <c r="D54" s="27">
        <v>1200</v>
      </c>
      <c r="E54" s="27"/>
    </row>
    <row r="55" spans="1:5" s="30" customFormat="1" ht="18" customHeight="1">
      <c r="A55" s="61"/>
      <c r="B55" s="27" t="s">
        <v>50</v>
      </c>
      <c r="C55" s="27">
        <v>4</v>
      </c>
      <c r="D55" s="27">
        <v>1200</v>
      </c>
      <c r="E55" s="27"/>
    </row>
    <row r="56" spans="1:5" s="30" customFormat="1" ht="18" customHeight="1">
      <c r="A56" s="61"/>
      <c r="B56" s="27" t="s">
        <v>51</v>
      </c>
      <c r="C56" s="27">
        <v>4</v>
      </c>
      <c r="D56" s="27">
        <v>1200</v>
      </c>
      <c r="E56" s="27"/>
    </row>
    <row r="57" spans="1:5" s="30" customFormat="1" ht="18" customHeight="1">
      <c r="A57" s="49"/>
      <c r="B57" s="27" t="s">
        <v>52</v>
      </c>
      <c r="C57" s="27">
        <v>4</v>
      </c>
      <c r="D57" s="27">
        <v>1200</v>
      </c>
      <c r="E57" s="27"/>
    </row>
    <row r="58" spans="1:5" s="30" customFormat="1" ht="18" customHeight="1">
      <c r="A58" s="50" t="s">
        <v>284</v>
      </c>
      <c r="B58" s="27" t="s">
        <v>53</v>
      </c>
      <c r="C58" s="27">
        <v>4</v>
      </c>
      <c r="D58" s="27">
        <v>1200</v>
      </c>
      <c r="E58" s="27"/>
    </row>
    <row r="59" spans="1:5" s="30" customFormat="1" ht="18" customHeight="1">
      <c r="A59" s="61"/>
      <c r="B59" s="27" t="s">
        <v>54</v>
      </c>
      <c r="C59" s="27">
        <v>4</v>
      </c>
      <c r="D59" s="27">
        <v>1200</v>
      </c>
      <c r="E59" s="27"/>
    </row>
    <row r="60" spans="1:5" s="30" customFormat="1" ht="18" customHeight="1">
      <c r="A60" s="61"/>
      <c r="B60" s="27" t="s">
        <v>55</v>
      </c>
      <c r="C60" s="27">
        <v>4</v>
      </c>
      <c r="D60" s="27">
        <v>1200</v>
      </c>
      <c r="E60" s="27"/>
    </row>
    <row r="61" spans="1:5" s="30" customFormat="1" ht="18" customHeight="1">
      <c r="A61" s="49"/>
      <c r="B61" s="27" t="s">
        <v>56</v>
      </c>
      <c r="C61" s="27">
        <v>4</v>
      </c>
      <c r="D61" s="27">
        <v>1200</v>
      </c>
      <c r="E61" s="27"/>
    </row>
    <row r="62" spans="1:5" s="30" customFormat="1" ht="18" customHeight="1">
      <c r="A62" s="62" t="s">
        <v>285</v>
      </c>
      <c r="B62" s="27" t="s">
        <v>286</v>
      </c>
      <c r="C62" s="27">
        <v>4</v>
      </c>
      <c r="D62" s="27">
        <v>1200</v>
      </c>
      <c r="E62" s="27"/>
    </row>
    <row r="63" spans="1:5" s="30" customFormat="1" ht="28.5">
      <c r="A63" s="49"/>
      <c r="B63" s="27" t="s">
        <v>287</v>
      </c>
      <c r="C63" s="27">
        <v>4</v>
      </c>
      <c r="D63" s="31" t="s">
        <v>273</v>
      </c>
      <c r="E63" s="32" t="s">
        <v>274</v>
      </c>
    </row>
    <row r="64" spans="1:5" s="30" customFormat="1" ht="21.75" customHeight="1">
      <c r="A64" s="63" t="s">
        <v>288</v>
      </c>
      <c r="B64" s="27" t="s">
        <v>289</v>
      </c>
      <c r="C64" s="27">
        <v>2</v>
      </c>
      <c r="D64" s="27">
        <v>1200</v>
      </c>
      <c r="E64" s="27"/>
    </row>
    <row r="65" spans="1:5" s="30" customFormat="1" ht="33" customHeight="1">
      <c r="A65" s="63"/>
      <c r="B65" s="27" t="s">
        <v>290</v>
      </c>
      <c r="C65" s="27">
        <v>4</v>
      </c>
      <c r="D65" s="27">
        <v>1500</v>
      </c>
      <c r="E65" s="33" t="s">
        <v>45</v>
      </c>
    </row>
    <row r="66" spans="1:5" s="30" customFormat="1" ht="50.25" customHeight="1">
      <c r="A66" s="34" t="s">
        <v>291</v>
      </c>
      <c r="B66" s="31" t="s">
        <v>292</v>
      </c>
      <c r="C66" s="27">
        <v>1</v>
      </c>
      <c r="D66" s="31" t="s">
        <v>293</v>
      </c>
      <c r="E66" s="32" t="s">
        <v>294</v>
      </c>
    </row>
    <row r="67" spans="1:5" s="30" customFormat="1" ht="33" customHeight="1">
      <c r="A67" s="35"/>
      <c r="B67" s="36"/>
      <c r="C67" s="36"/>
      <c r="D67" s="36"/>
      <c r="E67" s="37"/>
    </row>
    <row r="68" spans="3:5" s="30" customFormat="1" ht="18" customHeight="1">
      <c r="C68" s="38"/>
      <c r="D68" s="38"/>
      <c r="E68" s="37"/>
    </row>
    <row r="69" spans="1:5" s="30" customFormat="1" ht="18" customHeight="1">
      <c r="A69" s="58"/>
      <c r="B69" s="58"/>
      <c r="C69" s="58"/>
      <c r="D69" s="58"/>
      <c r="E69" s="58"/>
    </row>
    <row r="70" spans="3:5" s="30" customFormat="1" ht="18" customHeight="1">
      <c r="C70" s="38"/>
      <c r="D70" s="59"/>
      <c r="E70" s="60"/>
    </row>
    <row r="71" spans="3:5" s="30" customFormat="1" ht="18" customHeight="1">
      <c r="C71" s="38"/>
      <c r="D71" s="38"/>
      <c r="E71" s="38"/>
    </row>
    <row r="72" spans="3:5" s="30" customFormat="1" ht="18" customHeight="1">
      <c r="C72" s="38"/>
      <c r="D72" s="38"/>
      <c r="E72" s="38"/>
    </row>
    <row r="73" spans="3:5" s="30" customFormat="1" ht="18" customHeight="1">
      <c r="C73" s="38"/>
      <c r="D73" s="38"/>
      <c r="E73" s="38"/>
    </row>
    <row r="74" spans="3:5" s="30" customFormat="1" ht="18" customHeight="1">
      <c r="C74" s="38"/>
      <c r="D74" s="38"/>
      <c r="E74" s="38"/>
    </row>
    <row r="75" spans="3:5" s="30" customFormat="1" ht="18" customHeight="1">
      <c r="C75" s="38"/>
      <c r="D75" s="38"/>
      <c r="E75" s="38"/>
    </row>
    <row r="76" spans="3:5" s="30" customFormat="1" ht="18" customHeight="1">
      <c r="C76" s="38"/>
      <c r="D76" s="38"/>
      <c r="E76" s="38"/>
    </row>
    <row r="77" spans="3:5" s="30" customFormat="1" ht="18" customHeight="1">
      <c r="C77" s="38"/>
      <c r="D77" s="38"/>
      <c r="E77" s="38"/>
    </row>
    <row r="78" spans="3:5" s="30" customFormat="1" ht="18" customHeight="1">
      <c r="C78" s="38"/>
      <c r="D78" s="38"/>
      <c r="E78" s="38"/>
    </row>
    <row r="79" spans="3:5" s="30" customFormat="1" ht="18" customHeight="1">
      <c r="C79" s="38"/>
      <c r="D79" s="38"/>
      <c r="E79" s="38"/>
    </row>
    <row r="80" spans="3:5" s="30" customFormat="1" ht="18" customHeight="1">
      <c r="C80" s="38"/>
      <c r="D80" s="38"/>
      <c r="E80" s="38"/>
    </row>
    <row r="81" spans="3:5" s="30" customFormat="1" ht="18" customHeight="1">
      <c r="C81" s="38"/>
      <c r="D81" s="38"/>
      <c r="E81" s="38"/>
    </row>
    <row r="82" spans="3:5" s="30" customFormat="1" ht="18" customHeight="1">
      <c r="C82" s="38"/>
      <c r="D82" s="38"/>
      <c r="E82" s="38"/>
    </row>
    <row r="83" spans="3:5" s="30" customFormat="1" ht="18" customHeight="1">
      <c r="C83" s="38"/>
      <c r="D83" s="38"/>
      <c r="E83" s="38"/>
    </row>
    <row r="84" spans="1:5" s="29" customFormat="1" ht="18" customHeight="1">
      <c r="A84" s="30"/>
      <c r="C84" s="39"/>
      <c r="D84" s="39"/>
      <c r="E84" s="39"/>
    </row>
    <row r="85" spans="1:5" s="29" customFormat="1" ht="18" customHeight="1">
      <c r="A85" s="30"/>
      <c r="C85" s="39"/>
      <c r="D85" s="39"/>
      <c r="E85" s="39"/>
    </row>
    <row r="86" spans="1:5" s="29" customFormat="1" ht="18" customHeight="1">
      <c r="A86" s="30"/>
      <c r="C86" s="39"/>
      <c r="D86" s="39"/>
      <c r="E86" s="39"/>
    </row>
    <row r="87" spans="1:5" s="29" customFormat="1" ht="18" customHeight="1">
      <c r="A87" s="30"/>
      <c r="C87" s="39"/>
      <c r="D87" s="39"/>
      <c r="E87" s="39"/>
    </row>
    <row r="88" spans="1:5" s="29" customFormat="1" ht="18" customHeight="1">
      <c r="A88" s="30"/>
      <c r="C88" s="39"/>
      <c r="D88" s="39"/>
      <c r="E88" s="39"/>
    </row>
    <row r="89" spans="1:5" s="29" customFormat="1" ht="18" customHeight="1">
      <c r="A89" s="30"/>
      <c r="C89" s="39"/>
      <c r="D89" s="39"/>
      <c r="E89" s="39"/>
    </row>
    <row r="90" spans="1:5" s="29" customFormat="1" ht="18" customHeight="1">
      <c r="A90" s="30"/>
      <c r="C90" s="39"/>
      <c r="D90" s="39"/>
      <c r="E90" s="39"/>
    </row>
    <row r="91" spans="1:5" s="29" customFormat="1" ht="18" customHeight="1">
      <c r="A91" s="30"/>
      <c r="C91" s="39"/>
      <c r="D91" s="39"/>
      <c r="E91" s="39"/>
    </row>
    <row r="92" spans="1:5" s="29" customFormat="1" ht="18" customHeight="1">
      <c r="A92" s="30"/>
      <c r="C92" s="39"/>
      <c r="D92" s="39"/>
      <c r="E92" s="39"/>
    </row>
    <row r="93" spans="1:5" s="29" customFormat="1" ht="18" customHeight="1">
      <c r="A93" s="30"/>
      <c r="C93" s="39"/>
      <c r="D93" s="39"/>
      <c r="E93" s="39"/>
    </row>
    <row r="94" spans="1:5" s="29" customFormat="1" ht="18" customHeight="1">
      <c r="A94" s="30"/>
      <c r="C94" s="39"/>
      <c r="D94" s="39"/>
      <c r="E94" s="39"/>
    </row>
    <row r="95" spans="1:5" s="29" customFormat="1" ht="18" customHeight="1">
      <c r="A95" s="30"/>
      <c r="C95" s="39"/>
      <c r="D95" s="39"/>
      <c r="E95" s="39"/>
    </row>
    <row r="96" spans="1:5" s="29" customFormat="1" ht="18" customHeight="1">
      <c r="A96" s="30"/>
      <c r="C96" s="39"/>
      <c r="D96" s="39"/>
      <c r="E96" s="39"/>
    </row>
    <row r="97" spans="1:5" s="29" customFormat="1" ht="18" customHeight="1">
      <c r="A97" s="30"/>
      <c r="C97" s="39"/>
      <c r="D97" s="39"/>
      <c r="E97" s="39"/>
    </row>
    <row r="98" spans="1:5" s="29" customFormat="1" ht="18" customHeight="1">
      <c r="A98" s="30"/>
      <c r="C98" s="39"/>
      <c r="D98" s="39"/>
      <c r="E98" s="39"/>
    </row>
    <row r="99" spans="1:5" s="29" customFormat="1" ht="18" customHeight="1">
      <c r="A99" s="30"/>
      <c r="C99" s="39"/>
      <c r="D99" s="39"/>
      <c r="E99" s="39"/>
    </row>
    <row r="100" spans="1:5" s="29" customFormat="1" ht="18" customHeight="1">
      <c r="A100" s="30"/>
      <c r="C100" s="39"/>
      <c r="D100" s="39"/>
      <c r="E100" s="39"/>
    </row>
    <row r="101" spans="1:5" s="29" customFormat="1" ht="18" customHeight="1">
      <c r="A101" s="30"/>
      <c r="C101" s="39"/>
      <c r="D101" s="39"/>
      <c r="E101" s="39"/>
    </row>
    <row r="102" spans="1:5" s="29" customFormat="1" ht="18" customHeight="1">
      <c r="A102" s="30"/>
      <c r="C102" s="39"/>
      <c r="D102" s="39"/>
      <c r="E102" s="39"/>
    </row>
    <row r="103" spans="1:5" s="29" customFormat="1" ht="18" customHeight="1">
      <c r="A103" s="30"/>
      <c r="C103" s="39"/>
      <c r="D103" s="39"/>
      <c r="E103" s="39"/>
    </row>
    <row r="104" spans="1:5" s="29" customFormat="1" ht="18" customHeight="1">
      <c r="A104" s="30"/>
      <c r="C104" s="39"/>
      <c r="D104" s="39"/>
      <c r="E104" s="39"/>
    </row>
    <row r="105" spans="1:5" s="29" customFormat="1" ht="18" customHeight="1">
      <c r="A105" s="30"/>
      <c r="C105" s="39"/>
      <c r="D105" s="39"/>
      <c r="E105" s="39"/>
    </row>
    <row r="106" spans="1:5" s="29" customFormat="1" ht="18" customHeight="1">
      <c r="A106" s="30"/>
      <c r="C106" s="39"/>
      <c r="D106" s="39"/>
      <c r="E106" s="39"/>
    </row>
    <row r="107" spans="1:5" s="29" customFormat="1" ht="18" customHeight="1">
      <c r="A107" s="30"/>
      <c r="C107" s="39"/>
      <c r="D107" s="39"/>
      <c r="E107" s="39"/>
    </row>
    <row r="108" spans="1:5" s="29" customFormat="1" ht="18" customHeight="1">
      <c r="A108" s="30"/>
      <c r="C108" s="39"/>
      <c r="D108" s="39"/>
      <c r="E108" s="39"/>
    </row>
    <row r="109" spans="1:5" s="29" customFormat="1" ht="18" customHeight="1">
      <c r="A109" s="30"/>
      <c r="C109" s="39"/>
      <c r="D109" s="39"/>
      <c r="E109" s="39"/>
    </row>
    <row r="110" spans="1:5" s="29" customFormat="1" ht="18" customHeight="1">
      <c r="A110" s="30"/>
      <c r="C110" s="39"/>
      <c r="D110" s="39"/>
      <c r="E110" s="39"/>
    </row>
    <row r="111" spans="1:5" s="29" customFormat="1" ht="18" customHeight="1">
      <c r="A111" s="30"/>
      <c r="C111" s="39"/>
      <c r="D111" s="39"/>
      <c r="E111" s="39"/>
    </row>
    <row r="112" spans="1:5" s="29" customFormat="1" ht="18" customHeight="1">
      <c r="A112" s="30"/>
      <c r="C112" s="39"/>
      <c r="D112" s="39"/>
      <c r="E112" s="39"/>
    </row>
    <row r="113" spans="1:5" s="29" customFormat="1" ht="18" customHeight="1">
      <c r="A113" s="30"/>
      <c r="C113" s="39"/>
      <c r="D113" s="39"/>
      <c r="E113" s="39"/>
    </row>
    <row r="114" spans="1:5" s="29" customFormat="1" ht="18" customHeight="1">
      <c r="A114" s="30"/>
      <c r="C114" s="39"/>
      <c r="D114" s="39"/>
      <c r="E114" s="39"/>
    </row>
    <row r="115" spans="1:5" s="29" customFormat="1" ht="18" customHeight="1">
      <c r="A115" s="30"/>
      <c r="C115" s="39"/>
      <c r="D115" s="39"/>
      <c r="E115" s="39"/>
    </row>
    <row r="116" spans="1:5" s="29" customFormat="1" ht="18" customHeight="1">
      <c r="A116" s="30"/>
      <c r="C116" s="39"/>
      <c r="D116" s="39"/>
      <c r="E116" s="39"/>
    </row>
    <row r="117" spans="1:5" s="29" customFormat="1" ht="18" customHeight="1">
      <c r="A117" s="30"/>
      <c r="C117" s="39"/>
      <c r="D117" s="39"/>
      <c r="E117" s="39"/>
    </row>
    <row r="118" spans="1:5" s="29" customFormat="1" ht="18" customHeight="1">
      <c r="A118" s="30"/>
      <c r="C118" s="39"/>
      <c r="D118" s="39"/>
      <c r="E118" s="39"/>
    </row>
    <row r="119" spans="1:5" s="29" customFormat="1" ht="18" customHeight="1">
      <c r="A119" s="30"/>
      <c r="C119" s="39"/>
      <c r="D119" s="39"/>
      <c r="E119" s="39"/>
    </row>
    <row r="120" spans="1:5" s="29" customFormat="1" ht="18" customHeight="1">
      <c r="A120" s="30"/>
      <c r="C120" s="39"/>
      <c r="D120" s="39"/>
      <c r="E120" s="39"/>
    </row>
    <row r="121" spans="1:5" s="29" customFormat="1" ht="18" customHeight="1">
      <c r="A121" s="30"/>
      <c r="C121" s="39"/>
      <c r="D121" s="39"/>
      <c r="E121" s="39"/>
    </row>
    <row r="122" spans="1:5" s="29" customFormat="1" ht="18" customHeight="1">
      <c r="A122" s="30"/>
      <c r="C122" s="39"/>
      <c r="D122" s="39"/>
      <c r="E122" s="39"/>
    </row>
    <row r="123" spans="1:5" s="29" customFormat="1" ht="18" customHeight="1">
      <c r="A123" s="30"/>
      <c r="C123" s="39"/>
      <c r="D123" s="39"/>
      <c r="E123" s="39"/>
    </row>
    <row r="124" spans="1:5" s="29" customFormat="1" ht="18" customHeight="1">
      <c r="A124" s="30"/>
      <c r="C124" s="39"/>
      <c r="D124" s="39"/>
      <c r="E124" s="39"/>
    </row>
    <row r="125" spans="1:5" s="29" customFormat="1" ht="18" customHeight="1">
      <c r="A125" s="30"/>
      <c r="C125" s="39"/>
      <c r="D125" s="39"/>
      <c r="E125" s="39"/>
    </row>
    <row r="126" spans="1:5" s="29" customFormat="1" ht="18" customHeight="1">
      <c r="A126" s="30"/>
      <c r="C126" s="39"/>
      <c r="D126" s="39"/>
      <c r="E126" s="39"/>
    </row>
    <row r="127" spans="1:5" s="29" customFormat="1" ht="18" customHeight="1">
      <c r="A127" s="30"/>
      <c r="C127" s="39"/>
      <c r="D127" s="39"/>
      <c r="E127" s="39"/>
    </row>
    <row r="128" spans="1:5" s="29" customFormat="1" ht="18" customHeight="1">
      <c r="A128" s="30"/>
      <c r="C128" s="39"/>
      <c r="D128" s="39"/>
      <c r="E128" s="39"/>
    </row>
    <row r="129" spans="1:5" s="29" customFormat="1" ht="18" customHeight="1">
      <c r="A129" s="30"/>
      <c r="C129" s="39"/>
      <c r="D129" s="39"/>
      <c r="E129" s="39"/>
    </row>
    <row r="130" spans="1:5" s="29" customFormat="1" ht="18" customHeight="1">
      <c r="A130" s="30"/>
      <c r="C130" s="39"/>
      <c r="D130" s="39"/>
      <c r="E130" s="39"/>
    </row>
    <row r="131" spans="1:5" s="29" customFormat="1" ht="18" customHeight="1">
      <c r="A131" s="30"/>
      <c r="C131" s="39"/>
      <c r="D131" s="39"/>
      <c r="E131" s="39"/>
    </row>
    <row r="132" spans="1:5" s="29" customFormat="1" ht="18" customHeight="1">
      <c r="A132" s="30"/>
      <c r="C132" s="39"/>
      <c r="D132" s="39"/>
      <c r="E132" s="39"/>
    </row>
    <row r="133" spans="1:5" s="29" customFormat="1" ht="18" customHeight="1">
      <c r="A133" s="30"/>
      <c r="C133" s="39"/>
      <c r="D133" s="39"/>
      <c r="E133" s="39"/>
    </row>
    <row r="134" spans="1:5" s="29" customFormat="1" ht="18" customHeight="1">
      <c r="A134" s="30"/>
      <c r="C134" s="39"/>
      <c r="D134" s="39"/>
      <c r="E134" s="39"/>
    </row>
    <row r="135" spans="1:5" s="29" customFormat="1" ht="18" customHeight="1">
      <c r="A135" s="30"/>
      <c r="C135" s="39"/>
      <c r="D135" s="39"/>
      <c r="E135" s="39"/>
    </row>
    <row r="136" spans="1:5" s="29" customFormat="1" ht="18" customHeight="1">
      <c r="A136" s="30"/>
      <c r="C136" s="39"/>
      <c r="D136" s="39"/>
      <c r="E136" s="39"/>
    </row>
    <row r="137" spans="1:5" s="29" customFormat="1" ht="18" customHeight="1">
      <c r="A137" s="30"/>
      <c r="C137" s="39"/>
      <c r="D137" s="39"/>
      <c r="E137" s="39"/>
    </row>
    <row r="138" spans="1:5" s="29" customFormat="1" ht="18" customHeight="1">
      <c r="A138" s="30"/>
      <c r="C138" s="39"/>
      <c r="D138" s="39"/>
      <c r="E138" s="39"/>
    </row>
    <row r="139" spans="1:5" s="29" customFormat="1" ht="18" customHeight="1">
      <c r="A139" s="30"/>
      <c r="C139" s="39"/>
      <c r="D139" s="39"/>
      <c r="E139" s="39"/>
    </row>
    <row r="140" spans="1:5" s="29" customFormat="1" ht="18" customHeight="1">
      <c r="A140" s="30"/>
      <c r="C140" s="39"/>
      <c r="D140" s="39"/>
      <c r="E140" s="39"/>
    </row>
    <row r="141" spans="1:5" s="29" customFormat="1" ht="18" customHeight="1">
      <c r="A141" s="30"/>
      <c r="C141" s="39"/>
      <c r="D141" s="39"/>
      <c r="E141" s="39"/>
    </row>
    <row r="142" spans="1:5" s="29" customFormat="1" ht="18" customHeight="1">
      <c r="A142" s="30"/>
      <c r="C142" s="39"/>
      <c r="D142" s="39"/>
      <c r="E142" s="39"/>
    </row>
    <row r="143" spans="1:5" s="29" customFormat="1" ht="18" customHeight="1">
      <c r="A143" s="30"/>
      <c r="C143" s="39"/>
      <c r="D143" s="39"/>
      <c r="E143" s="39"/>
    </row>
    <row r="144" spans="1:5" s="29" customFormat="1" ht="18" customHeight="1">
      <c r="A144" s="30"/>
      <c r="C144" s="39"/>
      <c r="D144" s="39"/>
      <c r="E144" s="39"/>
    </row>
    <row r="145" spans="1:5" s="29" customFormat="1" ht="18" customHeight="1">
      <c r="A145" s="30"/>
      <c r="C145" s="39"/>
      <c r="D145" s="39"/>
      <c r="E145" s="39"/>
    </row>
    <row r="146" spans="1:5" s="29" customFormat="1" ht="18" customHeight="1">
      <c r="A146" s="30"/>
      <c r="C146" s="39"/>
      <c r="D146" s="39"/>
      <c r="E146" s="39"/>
    </row>
    <row r="147" spans="1:5" s="29" customFormat="1" ht="18" customHeight="1">
      <c r="A147" s="30"/>
      <c r="C147" s="39"/>
      <c r="D147" s="39"/>
      <c r="E147" s="39"/>
    </row>
    <row r="148" spans="1:5" s="29" customFormat="1" ht="18" customHeight="1">
      <c r="A148" s="30"/>
      <c r="C148" s="39"/>
      <c r="D148" s="39"/>
      <c r="E148" s="39"/>
    </row>
    <row r="149" spans="1:5" s="29" customFormat="1" ht="18" customHeight="1">
      <c r="A149" s="30"/>
      <c r="C149" s="39"/>
      <c r="D149" s="39"/>
      <c r="E149" s="39"/>
    </row>
    <row r="150" spans="1:5" s="29" customFormat="1" ht="18" customHeight="1">
      <c r="A150" s="30"/>
      <c r="C150" s="39"/>
      <c r="D150" s="39"/>
      <c r="E150" s="39"/>
    </row>
    <row r="151" spans="1:5" s="29" customFormat="1" ht="18" customHeight="1">
      <c r="A151" s="30"/>
      <c r="C151" s="39"/>
      <c r="D151" s="39"/>
      <c r="E151" s="39"/>
    </row>
    <row r="152" spans="1:5" s="29" customFormat="1" ht="18" customHeight="1">
      <c r="A152" s="30"/>
      <c r="C152" s="39"/>
      <c r="D152" s="39"/>
      <c r="E152" s="39"/>
    </row>
    <row r="153" spans="1:5" s="29" customFormat="1" ht="18" customHeight="1">
      <c r="A153" s="30"/>
      <c r="C153" s="39"/>
      <c r="D153" s="39"/>
      <c r="E153" s="39"/>
    </row>
    <row r="154" spans="1:5" s="29" customFormat="1" ht="18" customHeight="1">
      <c r="A154" s="30"/>
      <c r="C154" s="39"/>
      <c r="D154" s="39"/>
      <c r="E154" s="39"/>
    </row>
    <row r="155" spans="1:5" s="29" customFormat="1" ht="18" customHeight="1">
      <c r="A155" s="30"/>
      <c r="C155" s="39"/>
      <c r="D155" s="39"/>
      <c r="E155" s="39"/>
    </row>
    <row r="156" spans="1:5" s="29" customFormat="1" ht="18" customHeight="1">
      <c r="A156" s="30"/>
      <c r="C156" s="39"/>
      <c r="D156" s="39"/>
      <c r="E156" s="39"/>
    </row>
    <row r="157" spans="1:5" s="29" customFormat="1" ht="18" customHeight="1">
      <c r="A157" s="30"/>
      <c r="C157" s="39"/>
      <c r="D157" s="39"/>
      <c r="E157" s="39"/>
    </row>
    <row r="158" spans="1:5" s="29" customFormat="1" ht="18" customHeight="1">
      <c r="A158" s="30"/>
      <c r="C158" s="39"/>
      <c r="D158" s="39"/>
      <c r="E158" s="39"/>
    </row>
    <row r="159" spans="1:5" s="29" customFormat="1" ht="18" customHeight="1">
      <c r="A159" s="30"/>
      <c r="C159" s="39"/>
      <c r="D159" s="39"/>
      <c r="E159" s="39"/>
    </row>
    <row r="160" spans="1:5" s="29" customFormat="1" ht="18" customHeight="1">
      <c r="A160" s="30"/>
      <c r="C160" s="39"/>
      <c r="D160" s="39"/>
      <c r="E160" s="39"/>
    </row>
    <row r="161" spans="1:5" s="29" customFormat="1" ht="18" customHeight="1">
      <c r="A161" s="30"/>
      <c r="C161" s="39"/>
      <c r="D161" s="39"/>
      <c r="E161" s="39"/>
    </row>
  </sheetData>
  <mergeCells count="22">
    <mergeCell ref="A1:E1"/>
    <mergeCell ref="A2:A3"/>
    <mergeCell ref="B2:B3"/>
    <mergeCell ref="E2:E3"/>
    <mergeCell ref="A4:A8"/>
    <mergeCell ref="A9:A14"/>
    <mergeCell ref="A15:A20"/>
    <mergeCell ref="A21:A24"/>
    <mergeCell ref="A25:A28"/>
    <mergeCell ref="A29:A32"/>
    <mergeCell ref="A33:A36"/>
    <mergeCell ref="A37:A40"/>
    <mergeCell ref="A41:A46"/>
    <mergeCell ref="A47:A49"/>
    <mergeCell ref="E47:E49"/>
    <mergeCell ref="A50:A53"/>
    <mergeCell ref="A69:E69"/>
    <mergeCell ref="D70:E70"/>
    <mergeCell ref="A54:A57"/>
    <mergeCell ref="A58:A61"/>
    <mergeCell ref="A62:A63"/>
    <mergeCell ref="A64:A6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K22" sqref="K22"/>
    </sheetView>
  </sheetViews>
  <sheetFormatPr defaultColWidth="9.00390625" defaultRowHeight="14.25"/>
  <cols>
    <col min="1" max="1" width="9.00390625" style="24" customWidth="1"/>
    <col min="2" max="2" width="23.875" style="24" bestFit="1" customWidth="1"/>
    <col min="3" max="16384" width="9.00390625" style="24" customWidth="1"/>
  </cols>
  <sheetData>
    <row r="1" spans="1:9" ht="20.25">
      <c r="A1" s="71" t="s">
        <v>300</v>
      </c>
      <c r="B1" s="71"/>
      <c r="C1" s="71"/>
      <c r="D1" s="71"/>
      <c r="E1" s="71"/>
      <c r="F1" s="71"/>
      <c r="G1" s="72"/>
      <c r="H1" s="73"/>
      <c r="I1" s="73"/>
    </row>
    <row r="2" spans="1:9" ht="20.25">
      <c r="A2" s="74" t="s">
        <v>295</v>
      </c>
      <c r="B2" s="74"/>
      <c r="C2" s="42"/>
      <c r="D2" s="42"/>
      <c r="E2" s="42"/>
      <c r="F2" s="42"/>
      <c r="G2" s="75" t="s">
        <v>301</v>
      </c>
      <c r="H2" s="76"/>
      <c r="I2" s="76"/>
    </row>
    <row r="3" spans="1:9" ht="67.5">
      <c r="A3" s="43" t="s">
        <v>296</v>
      </c>
      <c r="B3" s="43" t="s">
        <v>302</v>
      </c>
      <c r="C3" s="44" t="s">
        <v>303</v>
      </c>
      <c r="D3" s="44" t="s">
        <v>304</v>
      </c>
      <c r="E3" s="43" t="s">
        <v>305</v>
      </c>
      <c r="F3" s="43" t="s">
        <v>306</v>
      </c>
      <c r="G3" s="43" t="s">
        <v>297</v>
      </c>
      <c r="H3" s="43" t="s">
        <v>298</v>
      </c>
      <c r="I3" s="43" t="s">
        <v>299</v>
      </c>
    </row>
    <row r="4" spans="1:9" ht="14.25">
      <c r="A4" s="45">
        <v>1</v>
      </c>
      <c r="B4" s="46" t="s">
        <v>307</v>
      </c>
      <c r="C4" s="45">
        <v>4</v>
      </c>
      <c r="D4" s="45">
        <v>165</v>
      </c>
      <c r="E4" s="45">
        <v>152</v>
      </c>
      <c r="F4" s="45">
        <v>100</v>
      </c>
      <c r="G4" s="45">
        <f aca="true" t="shared" si="0" ref="G4:G35">E4*F4</f>
        <v>15200</v>
      </c>
      <c r="H4" s="45">
        <v>2580</v>
      </c>
      <c r="I4" s="45">
        <f aca="true" t="shared" si="1" ref="I4:I35">H4*4</f>
        <v>10320</v>
      </c>
    </row>
    <row r="5" spans="1:9" ht="14.25">
      <c r="A5" s="45">
        <v>2</v>
      </c>
      <c r="B5" s="46" t="s">
        <v>308</v>
      </c>
      <c r="C5" s="45">
        <v>4</v>
      </c>
      <c r="D5" s="45">
        <v>165</v>
      </c>
      <c r="E5" s="45">
        <v>152</v>
      </c>
      <c r="F5" s="45">
        <v>100</v>
      </c>
      <c r="G5" s="45">
        <f t="shared" si="0"/>
        <v>15200</v>
      </c>
      <c r="H5" s="45">
        <v>2580</v>
      </c>
      <c r="I5" s="45">
        <f t="shared" si="1"/>
        <v>10320</v>
      </c>
    </row>
    <row r="6" spans="1:9" ht="14.25">
      <c r="A6" s="45">
        <v>3</v>
      </c>
      <c r="B6" s="46" t="s">
        <v>309</v>
      </c>
      <c r="C6" s="45">
        <v>4</v>
      </c>
      <c r="D6" s="45">
        <v>165</v>
      </c>
      <c r="E6" s="45">
        <v>152</v>
      </c>
      <c r="F6" s="45">
        <v>60</v>
      </c>
      <c r="G6" s="45">
        <f t="shared" si="0"/>
        <v>9120</v>
      </c>
      <c r="H6" s="45">
        <v>220</v>
      </c>
      <c r="I6" s="45">
        <f t="shared" si="1"/>
        <v>880</v>
      </c>
    </row>
    <row r="7" spans="1:9" ht="14.25">
      <c r="A7" s="45">
        <v>4</v>
      </c>
      <c r="B7" s="46" t="s">
        <v>310</v>
      </c>
      <c r="C7" s="45">
        <v>4</v>
      </c>
      <c r="D7" s="45">
        <v>165</v>
      </c>
      <c r="E7" s="45">
        <v>152</v>
      </c>
      <c r="F7" s="45">
        <v>100</v>
      </c>
      <c r="G7" s="45">
        <f t="shared" si="0"/>
        <v>15200</v>
      </c>
      <c r="H7" s="45">
        <v>2580</v>
      </c>
      <c r="I7" s="45">
        <f t="shared" si="1"/>
        <v>10320</v>
      </c>
    </row>
    <row r="8" spans="1:9" ht="14.25">
      <c r="A8" s="45">
        <v>5</v>
      </c>
      <c r="B8" s="46" t="s">
        <v>311</v>
      </c>
      <c r="C8" s="45">
        <v>4</v>
      </c>
      <c r="D8" s="45">
        <v>165</v>
      </c>
      <c r="E8" s="45">
        <v>152</v>
      </c>
      <c r="F8" s="45">
        <v>100</v>
      </c>
      <c r="G8" s="45">
        <f t="shared" si="0"/>
        <v>15200</v>
      </c>
      <c r="H8" s="45">
        <v>2250</v>
      </c>
      <c r="I8" s="45">
        <f t="shared" si="1"/>
        <v>9000</v>
      </c>
    </row>
    <row r="9" spans="1:9" ht="14.25">
      <c r="A9" s="45">
        <v>6</v>
      </c>
      <c r="B9" s="46" t="s">
        <v>312</v>
      </c>
      <c r="C9" s="45">
        <v>4</v>
      </c>
      <c r="D9" s="45">
        <v>165</v>
      </c>
      <c r="E9" s="45">
        <v>152</v>
      </c>
      <c r="F9" s="45">
        <v>100</v>
      </c>
      <c r="G9" s="45">
        <f t="shared" si="0"/>
        <v>15200</v>
      </c>
      <c r="H9" s="45">
        <v>2580</v>
      </c>
      <c r="I9" s="45">
        <f t="shared" si="1"/>
        <v>10320</v>
      </c>
    </row>
    <row r="10" spans="1:9" ht="14.25">
      <c r="A10" s="45">
        <v>7</v>
      </c>
      <c r="B10" s="46" t="s">
        <v>313</v>
      </c>
      <c r="C10" s="45">
        <v>4</v>
      </c>
      <c r="D10" s="45">
        <v>165</v>
      </c>
      <c r="E10" s="45">
        <v>152</v>
      </c>
      <c r="F10" s="45">
        <v>100</v>
      </c>
      <c r="G10" s="45">
        <f t="shared" si="0"/>
        <v>15200</v>
      </c>
      <c r="H10" s="45">
        <v>2000</v>
      </c>
      <c r="I10" s="45">
        <f t="shared" si="1"/>
        <v>8000</v>
      </c>
    </row>
    <row r="11" spans="1:9" ht="14.25">
      <c r="A11" s="45">
        <v>8</v>
      </c>
      <c r="B11" s="46" t="s">
        <v>314</v>
      </c>
      <c r="C11" s="45">
        <v>4</v>
      </c>
      <c r="D11" s="45">
        <v>165</v>
      </c>
      <c r="E11" s="45">
        <v>152</v>
      </c>
      <c r="F11" s="45">
        <v>100</v>
      </c>
      <c r="G11" s="45">
        <f t="shared" si="0"/>
        <v>15200</v>
      </c>
      <c r="H11" s="45">
        <v>2580</v>
      </c>
      <c r="I11" s="45">
        <f t="shared" si="1"/>
        <v>10320</v>
      </c>
    </row>
    <row r="12" spans="1:12" ht="14.25">
      <c r="A12" s="45">
        <v>9</v>
      </c>
      <c r="B12" s="46" t="s">
        <v>315</v>
      </c>
      <c r="C12" s="45">
        <v>4</v>
      </c>
      <c r="D12" s="45">
        <v>165</v>
      </c>
      <c r="E12" s="45">
        <v>152</v>
      </c>
      <c r="F12" s="45">
        <v>100</v>
      </c>
      <c r="G12" s="45">
        <f t="shared" si="0"/>
        <v>15200</v>
      </c>
      <c r="H12" s="45">
        <v>2000</v>
      </c>
      <c r="I12" s="45">
        <f t="shared" si="1"/>
        <v>8000</v>
      </c>
      <c r="K12" s="30"/>
      <c r="L12" s="40"/>
    </row>
    <row r="13" spans="1:9" ht="14.25">
      <c r="A13" s="45">
        <v>10</v>
      </c>
      <c r="B13" s="46" t="s">
        <v>316</v>
      </c>
      <c r="C13" s="45">
        <v>4</v>
      </c>
      <c r="D13" s="45">
        <v>165</v>
      </c>
      <c r="E13" s="45">
        <v>152</v>
      </c>
      <c r="F13" s="45">
        <v>100</v>
      </c>
      <c r="G13" s="45">
        <f t="shared" si="0"/>
        <v>15200</v>
      </c>
      <c r="H13" s="45">
        <v>1400</v>
      </c>
      <c r="I13" s="45">
        <f t="shared" si="1"/>
        <v>5600</v>
      </c>
    </row>
    <row r="14" spans="1:9" ht="14.25">
      <c r="A14" s="45">
        <v>11</v>
      </c>
      <c r="B14" s="46" t="s">
        <v>317</v>
      </c>
      <c r="C14" s="45">
        <v>4</v>
      </c>
      <c r="D14" s="45">
        <v>165</v>
      </c>
      <c r="E14" s="45">
        <v>152</v>
      </c>
      <c r="F14" s="45">
        <v>100</v>
      </c>
      <c r="G14" s="45">
        <f t="shared" si="0"/>
        <v>15200</v>
      </c>
      <c r="H14" s="45">
        <v>2000</v>
      </c>
      <c r="I14" s="45">
        <f t="shared" si="1"/>
        <v>8000</v>
      </c>
    </row>
    <row r="15" spans="1:9" ht="14.25">
      <c r="A15" s="45">
        <v>12</v>
      </c>
      <c r="B15" s="46" t="s">
        <v>318</v>
      </c>
      <c r="C15" s="45">
        <v>4</v>
      </c>
      <c r="D15" s="45">
        <v>165</v>
      </c>
      <c r="E15" s="45">
        <v>152</v>
      </c>
      <c r="F15" s="45">
        <v>100</v>
      </c>
      <c r="G15" s="45">
        <f t="shared" si="0"/>
        <v>15200</v>
      </c>
      <c r="H15" s="45">
        <v>2580</v>
      </c>
      <c r="I15" s="45">
        <f t="shared" si="1"/>
        <v>10320</v>
      </c>
    </row>
    <row r="16" spans="1:9" ht="14.25">
      <c r="A16" s="45">
        <v>13</v>
      </c>
      <c r="B16" s="46" t="s">
        <v>319</v>
      </c>
      <c r="C16" s="45">
        <v>4</v>
      </c>
      <c r="D16" s="45">
        <v>165</v>
      </c>
      <c r="E16" s="45">
        <v>152</v>
      </c>
      <c r="F16" s="45">
        <v>100</v>
      </c>
      <c r="G16" s="45">
        <f t="shared" si="0"/>
        <v>15200</v>
      </c>
      <c r="H16" s="45">
        <v>2580</v>
      </c>
      <c r="I16" s="45">
        <f t="shared" si="1"/>
        <v>10320</v>
      </c>
    </row>
    <row r="17" spans="1:9" ht="14.25">
      <c r="A17" s="45">
        <v>14</v>
      </c>
      <c r="B17" s="46" t="s">
        <v>320</v>
      </c>
      <c r="C17" s="45">
        <v>4</v>
      </c>
      <c r="D17" s="45">
        <v>165</v>
      </c>
      <c r="E17" s="45">
        <v>152</v>
      </c>
      <c r="F17" s="45">
        <v>100</v>
      </c>
      <c r="G17" s="45">
        <f t="shared" si="0"/>
        <v>15200</v>
      </c>
      <c r="H17" s="45">
        <v>2000</v>
      </c>
      <c r="I17" s="45">
        <f t="shared" si="1"/>
        <v>8000</v>
      </c>
    </row>
    <row r="18" spans="1:9" ht="14.25">
      <c r="A18" s="45">
        <v>15</v>
      </c>
      <c r="B18" s="46" t="s">
        <v>321</v>
      </c>
      <c r="C18" s="45">
        <v>4</v>
      </c>
      <c r="D18" s="45">
        <v>165</v>
      </c>
      <c r="E18" s="45">
        <v>152</v>
      </c>
      <c r="F18" s="45">
        <v>100</v>
      </c>
      <c r="G18" s="45">
        <f t="shared" si="0"/>
        <v>15200</v>
      </c>
      <c r="H18" s="45">
        <v>2000</v>
      </c>
      <c r="I18" s="45">
        <f t="shared" si="1"/>
        <v>8000</v>
      </c>
    </row>
    <row r="19" spans="1:9" ht="14.25">
      <c r="A19" s="45">
        <v>16</v>
      </c>
      <c r="B19" s="46" t="s">
        <v>322</v>
      </c>
      <c r="C19" s="45">
        <v>4</v>
      </c>
      <c r="D19" s="45">
        <v>165</v>
      </c>
      <c r="E19" s="45">
        <v>152</v>
      </c>
      <c r="F19" s="45">
        <v>100</v>
      </c>
      <c r="G19" s="45">
        <f t="shared" si="0"/>
        <v>15200</v>
      </c>
      <c r="H19" s="45">
        <v>2580</v>
      </c>
      <c r="I19" s="45">
        <f t="shared" si="1"/>
        <v>10320</v>
      </c>
    </row>
    <row r="20" spans="1:9" ht="14.25">
      <c r="A20" s="45">
        <v>17</v>
      </c>
      <c r="B20" s="46" t="s">
        <v>323</v>
      </c>
      <c r="C20" s="45">
        <v>4</v>
      </c>
      <c r="D20" s="45">
        <v>165</v>
      </c>
      <c r="E20" s="45">
        <v>152</v>
      </c>
      <c r="F20" s="45">
        <v>100</v>
      </c>
      <c r="G20" s="45">
        <f t="shared" si="0"/>
        <v>15200</v>
      </c>
      <c r="H20" s="45">
        <v>2000</v>
      </c>
      <c r="I20" s="45">
        <f t="shared" si="1"/>
        <v>8000</v>
      </c>
    </row>
    <row r="21" spans="1:9" ht="14.25">
      <c r="A21" s="45">
        <v>18</v>
      </c>
      <c r="B21" s="46" t="s">
        <v>324</v>
      </c>
      <c r="C21" s="45">
        <v>4</v>
      </c>
      <c r="D21" s="45">
        <v>165</v>
      </c>
      <c r="E21" s="45">
        <v>152</v>
      </c>
      <c r="F21" s="45">
        <v>100</v>
      </c>
      <c r="G21" s="45">
        <f t="shared" si="0"/>
        <v>15200</v>
      </c>
      <c r="H21" s="45">
        <v>2000</v>
      </c>
      <c r="I21" s="45">
        <f t="shared" si="1"/>
        <v>8000</v>
      </c>
    </row>
    <row r="22" spans="1:9" ht="14.25">
      <c r="A22" s="45">
        <v>19</v>
      </c>
      <c r="B22" s="46" t="s">
        <v>325</v>
      </c>
      <c r="C22" s="45">
        <v>4</v>
      </c>
      <c r="D22" s="45">
        <v>165</v>
      </c>
      <c r="E22" s="45">
        <v>152</v>
      </c>
      <c r="F22" s="45">
        <v>100</v>
      </c>
      <c r="G22" s="45">
        <f t="shared" si="0"/>
        <v>15200</v>
      </c>
      <c r="H22" s="45">
        <v>2000</v>
      </c>
      <c r="I22" s="45">
        <f t="shared" si="1"/>
        <v>8000</v>
      </c>
    </row>
    <row r="23" spans="1:9" ht="14.25">
      <c r="A23" s="45">
        <v>20</v>
      </c>
      <c r="B23" s="46" t="s">
        <v>326</v>
      </c>
      <c r="C23" s="45">
        <v>4</v>
      </c>
      <c r="D23" s="45">
        <v>165</v>
      </c>
      <c r="E23" s="45">
        <v>152</v>
      </c>
      <c r="F23" s="45">
        <v>100</v>
      </c>
      <c r="G23" s="45">
        <f t="shared" si="0"/>
        <v>15200</v>
      </c>
      <c r="H23" s="45">
        <v>2000</v>
      </c>
      <c r="I23" s="45">
        <f t="shared" si="1"/>
        <v>8000</v>
      </c>
    </row>
    <row r="24" spans="1:9" ht="14.25">
      <c r="A24" s="45">
        <v>21</v>
      </c>
      <c r="B24" s="46" t="s">
        <v>327</v>
      </c>
      <c r="C24" s="45">
        <v>4</v>
      </c>
      <c r="D24" s="45">
        <v>165</v>
      </c>
      <c r="E24" s="45">
        <v>152</v>
      </c>
      <c r="F24" s="45">
        <v>100</v>
      </c>
      <c r="G24" s="45">
        <f t="shared" si="0"/>
        <v>15200</v>
      </c>
      <c r="H24" s="45">
        <v>2250</v>
      </c>
      <c r="I24" s="45">
        <f t="shared" si="1"/>
        <v>9000</v>
      </c>
    </row>
    <row r="25" spans="1:9" ht="14.25">
      <c r="A25" s="45">
        <v>22</v>
      </c>
      <c r="B25" s="46" t="s">
        <v>328</v>
      </c>
      <c r="C25" s="45">
        <v>4</v>
      </c>
      <c r="D25" s="45">
        <v>165</v>
      </c>
      <c r="E25" s="45">
        <v>152</v>
      </c>
      <c r="F25" s="45">
        <v>100</v>
      </c>
      <c r="G25" s="45">
        <f t="shared" si="0"/>
        <v>15200</v>
      </c>
      <c r="H25" s="45">
        <v>2580</v>
      </c>
      <c r="I25" s="45">
        <f t="shared" si="1"/>
        <v>10320</v>
      </c>
    </row>
    <row r="26" spans="1:9" ht="14.25">
      <c r="A26" s="45">
        <v>23</v>
      </c>
      <c r="B26" s="46" t="s">
        <v>329</v>
      </c>
      <c r="C26" s="45">
        <v>4</v>
      </c>
      <c r="D26" s="45">
        <v>165</v>
      </c>
      <c r="E26" s="45">
        <v>152</v>
      </c>
      <c r="F26" s="45">
        <v>100</v>
      </c>
      <c r="G26" s="45">
        <f t="shared" si="0"/>
        <v>15200</v>
      </c>
      <c r="H26" s="45">
        <v>2000</v>
      </c>
      <c r="I26" s="45">
        <f t="shared" si="1"/>
        <v>8000</v>
      </c>
    </row>
    <row r="27" spans="1:9" ht="14.25">
      <c r="A27" s="45">
        <v>24</v>
      </c>
      <c r="B27" s="46" t="s">
        <v>330</v>
      </c>
      <c r="C27" s="45">
        <v>4</v>
      </c>
      <c r="D27" s="45">
        <v>165</v>
      </c>
      <c r="E27" s="45">
        <v>152</v>
      </c>
      <c r="F27" s="45">
        <v>100</v>
      </c>
      <c r="G27" s="45">
        <f t="shared" si="0"/>
        <v>15200</v>
      </c>
      <c r="H27" s="45">
        <v>1400</v>
      </c>
      <c r="I27" s="45">
        <f t="shared" si="1"/>
        <v>5600</v>
      </c>
    </row>
    <row r="28" spans="1:9" ht="14.25">
      <c r="A28" s="45">
        <v>25</v>
      </c>
      <c r="B28" s="46" t="s">
        <v>331</v>
      </c>
      <c r="C28" s="45">
        <v>4</v>
      </c>
      <c r="D28" s="45">
        <v>165</v>
      </c>
      <c r="E28" s="45">
        <v>152</v>
      </c>
      <c r="F28" s="45">
        <v>100</v>
      </c>
      <c r="G28" s="45">
        <f t="shared" si="0"/>
        <v>15200</v>
      </c>
      <c r="H28" s="45">
        <v>3000</v>
      </c>
      <c r="I28" s="45">
        <f t="shared" si="1"/>
        <v>12000</v>
      </c>
    </row>
    <row r="29" spans="1:9" ht="14.25">
      <c r="A29" s="45">
        <v>26</v>
      </c>
      <c r="B29" s="46" t="s">
        <v>332</v>
      </c>
      <c r="C29" s="45">
        <v>4</v>
      </c>
      <c r="D29" s="45">
        <v>165</v>
      </c>
      <c r="E29" s="45">
        <v>152</v>
      </c>
      <c r="F29" s="45">
        <v>100</v>
      </c>
      <c r="G29" s="45">
        <f t="shared" si="0"/>
        <v>15200</v>
      </c>
      <c r="H29" s="45">
        <v>3000</v>
      </c>
      <c r="I29" s="45">
        <f t="shared" si="1"/>
        <v>12000</v>
      </c>
    </row>
    <row r="30" spans="1:9" ht="14.25">
      <c r="A30" s="45">
        <v>27</v>
      </c>
      <c r="B30" s="46" t="s">
        <v>333</v>
      </c>
      <c r="C30" s="45">
        <v>4</v>
      </c>
      <c r="D30" s="45">
        <v>165</v>
      </c>
      <c r="E30" s="45">
        <v>152</v>
      </c>
      <c r="F30" s="45">
        <v>100</v>
      </c>
      <c r="G30" s="45">
        <f t="shared" si="0"/>
        <v>15200</v>
      </c>
      <c r="H30" s="45">
        <v>3000</v>
      </c>
      <c r="I30" s="45">
        <f t="shared" si="1"/>
        <v>12000</v>
      </c>
    </row>
    <row r="31" spans="1:9" ht="14.25">
      <c r="A31" s="45">
        <v>28</v>
      </c>
      <c r="B31" s="46" t="s">
        <v>334</v>
      </c>
      <c r="C31" s="45">
        <v>4</v>
      </c>
      <c r="D31" s="45">
        <v>165</v>
      </c>
      <c r="E31" s="45">
        <v>152</v>
      </c>
      <c r="F31" s="45">
        <v>100</v>
      </c>
      <c r="G31" s="45">
        <f t="shared" si="0"/>
        <v>15200</v>
      </c>
      <c r="H31" s="45">
        <v>2000</v>
      </c>
      <c r="I31" s="45">
        <f t="shared" si="1"/>
        <v>8000</v>
      </c>
    </row>
    <row r="32" spans="1:9" ht="14.25">
      <c r="A32" s="45">
        <v>29</v>
      </c>
      <c r="B32" s="46" t="s">
        <v>335</v>
      </c>
      <c r="C32" s="45">
        <v>4</v>
      </c>
      <c r="D32" s="45">
        <v>165</v>
      </c>
      <c r="E32" s="45">
        <v>152</v>
      </c>
      <c r="F32" s="45">
        <v>100</v>
      </c>
      <c r="G32" s="45">
        <f t="shared" si="0"/>
        <v>15200</v>
      </c>
      <c r="H32" s="45">
        <v>2000</v>
      </c>
      <c r="I32" s="45">
        <f t="shared" si="1"/>
        <v>8000</v>
      </c>
    </row>
    <row r="33" spans="1:9" ht="14.25">
      <c r="A33" s="45">
        <v>30</v>
      </c>
      <c r="B33" s="46" t="s">
        <v>336</v>
      </c>
      <c r="C33" s="45">
        <v>4</v>
      </c>
      <c r="D33" s="45">
        <v>165</v>
      </c>
      <c r="E33" s="45">
        <v>152</v>
      </c>
      <c r="F33" s="45">
        <v>100</v>
      </c>
      <c r="G33" s="45">
        <f t="shared" si="0"/>
        <v>15200</v>
      </c>
      <c r="H33" s="45">
        <v>3000</v>
      </c>
      <c r="I33" s="45">
        <f t="shared" si="1"/>
        <v>12000</v>
      </c>
    </row>
    <row r="34" spans="1:9" ht="14.25">
      <c r="A34" s="45">
        <v>31</v>
      </c>
      <c r="B34" s="46" t="s">
        <v>337</v>
      </c>
      <c r="C34" s="45">
        <v>4</v>
      </c>
      <c r="D34" s="45">
        <v>165</v>
      </c>
      <c r="E34" s="45">
        <v>152</v>
      </c>
      <c r="F34" s="45">
        <v>100</v>
      </c>
      <c r="G34" s="45">
        <f t="shared" si="0"/>
        <v>15200</v>
      </c>
      <c r="H34" s="45">
        <v>3000</v>
      </c>
      <c r="I34" s="45">
        <f t="shared" si="1"/>
        <v>12000</v>
      </c>
    </row>
    <row r="35" spans="1:9" ht="14.25">
      <c r="A35" s="45">
        <v>32</v>
      </c>
      <c r="B35" s="46" t="s">
        <v>338</v>
      </c>
      <c r="C35" s="45">
        <v>4</v>
      </c>
      <c r="D35" s="45">
        <v>165</v>
      </c>
      <c r="E35" s="45">
        <v>152</v>
      </c>
      <c r="F35" s="45">
        <v>100</v>
      </c>
      <c r="G35" s="45">
        <f t="shared" si="0"/>
        <v>15200</v>
      </c>
      <c r="H35" s="45">
        <v>1400</v>
      </c>
      <c r="I35" s="45">
        <f t="shared" si="1"/>
        <v>5600</v>
      </c>
    </row>
    <row r="36" spans="1:9" ht="14.25">
      <c r="A36" s="45">
        <v>33</v>
      </c>
      <c r="B36" s="46" t="s">
        <v>339</v>
      </c>
      <c r="C36" s="45">
        <v>4</v>
      </c>
      <c r="D36" s="45">
        <v>165</v>
      </c>
      <c r="E36" s="45">
        <v>152</v>
      </c>
      <c r="F36" s="45">
        <v>100</v>
      </c>
      <c r="G36" s="45">
        <f aca="true" t="shared" si="2" ref="G36:G67">E36*F36</f>
        <v>15200</v>
      </c>
      <c r="H36" s="45">
        <v>1400</v>
      </c>
      <c r="I36" s="45">
        <f aca="true" t="shared" si="3" ref="I36:I59">H36*4</f>
        <v>5600</v>
      </c>
    </row>
    <row r="37" spans="1:9" ht="14.25">
      <c r="A37" s="45">
        <v>34</v>
      </c>
      <c r="B37" s="46" t="s">
        <v>340</v>
      </c>
      <c r="C37" s="45">
        <v>4</v>
      </c>
      <c r="D37" s="45">
        <v>165</v>
      </c>
      <c r="E37" s="45">
        <v>152</v>
      </c>
      <c r="F37" s="45">
        <v>100</v>
      </c>
      <c r="G37" s="45">
        <f t="shared" si="2"/>
        <v>15200</v>
      </c>
      <c r="H37" s="45">
        <v>1400</v>
      </c>
      <c r="I37" s="45">
        <f t="shared" si="3"/>
        <v>5600</v>
      </c>
    </row>
    <row r="38" spans="1:9" ht="14.25">
      <c r="A38" s="45">
        <v>35</v>
      </c>
      <c r="B38" s="46" t="s">
        <v>341</v>
      </c>
      <c r="C38" s="45">
        <v>4</v>
      </c>
      <c r="D38" s="45">
        <v>165</v>
      </c>
      <c r="E38" s="45">
        <v>152</v>
      </c>
      <c r="F38" s="45">
        <v>100</v>
      </c>
      <c r="G38" s="45">
        <f t="shared" si="2"/>
        <v>15200</v>
      </c>
      <c r="H38" s="45">
        <v>1400</v>
      </c>
      <c r="I38" s="45">
        <f t="shared" si="3"/>
        <v>5600</v>
      </c>
    </row>
    <row r="39" spans="1:9" ht="14.25">
      <c r="A39" s="45">
        <v>36</v>
      </c>
      <c r="B39" s="46" t="s">
        <v>342</v>
      </c>
      <c r="C39" s="45">
        <v>4</v>
      </c>
      <c r="D39" s="45">
        <v>165</v>
      </c>
      <c r="E39" s="45">
        <v>152</v>
      </c>
      <c r="F39" s="45">
        <v>100</v>
      </c>
      <c r="G39" s="45">
        <f t="shared" si="2"/>
        <v>15200</v>
      </c>
      <c r="H39" s="45">
        <v>1400</v>
      </c>
      <c r="I39" s="45">
        <f t="shared" si="3"/>
        <v>5600</v>
      </c>
    </row>
    <row r="40" spans="1:9" ht="14.25">
      <c r="A40" s="45">
        <v>37</v>
      </c>
      <c r="B40" s="46" t="s">
        <v>343</v>
      </c>
      <c r="C40" s="45">
        <v>4</v>
      </c>
      <c r="D40" s="45">
        <v>165</v>
      </c>
      <c r="E40" s="45">
        <v>152</v>
      </c>
      <c r="F40" s="45">
        <v>100</v>
      </c>
      <c r="G40" s="45">
        <f t="shared" si="2"/>
        <v>15200</v>
      </c>
      <c r="H40" s="45">
        <v>1400</v>
      </c>
      <c r="I40" s="45">
        <f t="shared" si="3"/>
        <v>5600</v>
      </c>
    </row>
    <row r="41" spans="1:9" ht="14.25">
      <c r="A41" s="45">
        <v>38</v>
      </c>
      <c r="B41" s="46" t="s">
        <v>344</v>
      </c>
      <c r="C41" s="45">
        <v>4</v>
      </c>
      <c r="D41" s="45">
        <v>165</v>
      </c>
      <c r="E41" s="45">
        <v>152</v>
      </c>
      <c r="F41" s="45">
        <v>100</v>
      </c>
      <c r="G41" s="45">
        <f t="shared" si="2"/>
        <v>15200</v>
      </c>
      <c r="H41" s="45">
        <v>1400</v>
      </c>
      <c r="I41" s="45">
        <f t="shared" si="3"/>
        <v>5600</v>
      </c>
    </row>
    <row r="42" spans="1:9" ht="14.25">
      <c r="A42" s="45">
        <v>39</v>
      </c>
      <c r="B42" s="46" t="s">
        <v>345</v>
      </c>
      <c r="C42" s="45">
        <v>4</v>
      </c>
      <c r="D42" s="45">
        <v>165</v>
      </c>
      <c r="E42" s="45">
        <v>152</v>
      </c>
      <c r="F42" s="45">
        <v>100</v>
      </c>
      <c r="G42" s="45">
        <f t="shared" si="2"/>
        <v>15200</v>
      </c>
      <c r="H42" s="45">
        <v>1400</v>
      </c>
      <c r="I42" s="45">
        <f t="shared" si="3"/>
        <v>5600</v>
      </c>
    </row>
    <row r="43" spans="1:9" ht="14.25">
      <c r="A43" s="45">
        <v>40</v>
      </c>
      <c r="B43" s="46" t="s">
        <v>346</v>
      </c>
      <c r="C43" s="45">
        <v>4</v>
      </c>
      <c r="D43" s="45">
        <v>165</v>
      </c>
      <c r="E43" s="45">
        <v>152</v>
      </c>
      <c r="F43" s="45">
        <v>100</v>
      </c>
      <c r="G43" s="45">
        <f t="shared" si="2"/>
        <v>15200</v>
      </c>
      <c r="H43" s="45">
        <v>2000</v>
      </c>
      <c r="I43" s="45">
        <f t="shared" si="3"/>
        <v>8000</v>
      </c>
    </row>
    <row r="44" spans="1:9" ht="14.25">
      <c r="A44" s="45">
        <v>41</v>
      </c>
      <c r="B44" s="46" t="s">
        <v>347</v>
      </c>
      <c r="C44" s="45">
        <v>4</v>
      </c>
      <c r="D44" s="45">
        <v>165</v>
      </c>
      <c r="E44" s="45">
        <v>152</v>
      </c>
      <c r="F44" s="45">
        <v>100</v>
      </c>
      <c r="G44" s="45">
        <f t="shared" si="2"/>
        <v>15200</v>
      </c>
      <c r="H44" s="45">
        <v>2000</v>
      </c>
      <c r="I44" s="45">
        <f t="shared" si="3"/>
        <v>8000</v>
      </c>
    </row>
    <row r="45" spans="1:9" ht="14.25">
      <c r="A45" s="45">
        <v>42</v>
      </c>
      <c r="B45" s="46" t="s">
        <v>348</v>
      </c>
      <c r="C45" s="45">
        <v>4</v>
      </c>
      <c r="D45" s="45">
        <v>165</v>
      </c>
      <c r="E45" s="45">
        <v>152</v>
      </c>
      <c r="F45" s="45">
        <v>100</v>
      </c>
      <c r="G45" s="45">
        <f t="shared" si="2"/>
        <v>15200</v>
      </c>
      <c r="H45" s="45">
        <v>2000</v>
      </c>
      <c r="I45" s="45">
        <f t="shared" si="3"/>
        <v>8000</v>
      </c>
    </row>
    <row r="46" spans="1:9" ht="14.25">
      <c r="A46" s="45">
        <v>43</v>
      </c>
      <c r="B46" s="46" t="s">
        <v>349</v>
      </c>
      <c r="C46" s="45">
        <v>4</v>
      </c>
      <c r="D46" s="45">
        <v>165</v>
      </c>
      <c r="E46" s="45">
        <v>152</v>
      </c>
      <c r="F46" s="45">
        <v>100</v>
      </c>
      <c r="G46" s="45">
        <f t="shared" si="2"/>
        <v>15200</v>
      </c>
      <c r="H46" s="45">
        <v>3000</v>
      </c>
      <c r="I46" s="45">
        <f t="shared" si="3"/>
        <v>12000</v>
      </c>
    </row>
    <row r="47" spans="1:9" ht="14.25">
      <c r="A47" s="45">
        <v>44</v>
      </c>
      <c r="B47" s="46" t="s">
        <v>350</v>
      </c>
      <c r="C47" s="45">
        <v>4</v>
      </c>
      <c r="D47" s="45">
        <v>165</v>
      </c>
      <c r="E47" s="45">
        <v>152</v>
      </c>
      <c r="F47" s="45">
        <v>100</v>
      </c>
      <c r="G47" s="45">
        <f t="shared" si="2"/>
        <v>15200</v>
      </c>
      <c r="H47" s="45">
        <v>2000</v>
      </c>
      <c r="I47" s="45">
        <f t="shared" si="3"/>
        <v>8000</v>
      </c>
    </row>
    <row r="48" spans="1:9" ht="14.25">
      <c r="A48" s="45">
        <v>45</v>
      </c>
      <c r="B48" s="46" t="s">
        <v>351</v>
      </c>
      <c r="C48" s="45">
        <v>4</v>
      </c>
      <c r="D48" s="45">
        <v>165</v>
      </c>
      <c r="E48" s="45">
        <v>152</v>
      </c>
      <c r="F48" s="45">
        <v>100</v>
      </c>
      <c r="G48" s="45">
        <f t="shared" si="2"/>
        <v>15200</v>
      </c>
      <c r="H48" s="45">
        <v>1400</v>
      </c>
      <c r="I48" s="45">
        <f t="shared" si="3"/>
        <v>5600</v>
      </c>
    </row>
    <row r="49" spans="1:9" ht="14.25">
      <c r="A49" s="45">
        <v>46</v>
      </c>
      <c r="B49" s="46" t="s">
        <v>352</v>
      </c>
      <c r="C49" s="45">
        <v>4</v>
      </c>
      <c r="D49" s="45">
        <v>165</v>
      </c>
      <c r="E49" s="45">
        <v>152</v>
      </c>
      <c r="F49" s="45">
        <v>100</v>
      </c>
      <c r="G49" s="45">
        <f t="shared" si="2"/>
        <v>15200</v>
      </c>
      <c r="H49" s="45">
        <v>2000</v>
      </c>
      <c r="I49" s="45">
        <f t="shared" si="3"/>
        <v>8000</v>
      </c>
    </row>
    <row r="50" spans="1:9" ht="14.25">
      <c r="A50" s="45">
        <v>47</v>
      </c>
      <c r="B50" s="46" t="s">
        <v>353</v>
      </c>
      <c r="C50" s="45">
        <v>4</v>
      </c>
      <c r="D50" s="45">
        <v>165</v>
      </c>
      <c r="E50" s="45">
        <v>152</v>
      </c>
      <c r="F50" s="45">
        <v>100</v>
      </c>
      <c r="G50" s="45">
        <f t="shared" si="2"/>
        <v>15200</v>
      </c>
      <c r="H50" s="45">
        <v>1400</v>
      </c>
      <c r="I50" s="45">
        <f t="shared" si="3"/>
        <v>5600</v>
      </c>
    </row>
    <row r="51" spans="1:9" ht="14.25">
      <c r="A51" s="45">
        <v>48</v>
      </c>
      <c r="B51" s="46" t="s">
        <v>354</v>
      </c>
      <c r="C51" s="45">
        <v>4</v>
      </c>
      <c r="D51" s="45">
        <v>165</v>
      </c>
      <c r="E51" s="45">
        <v>152</v>
      </c>
      <c r="F51" s="45">
        <v>100</v>
      </c>
      <c r="G51" s="45">
        <f t="shared" si="2"/>
        <v>15200</v>
      </c>
      <c r="H51" s="45">
        <v>1400</v>
      </c>
      <c r="I51" s="45">
        <f t="shared" si="3"/>
        <v>5600</v>
      </c>
    </row>
    <row r="52" spans="1:9" ht="14.25">
      <c r="A52" s="45">
        <v>49</v>
      </c>
      <c r="B52" s="46" t="s">
        <v>355</v>
      </c>
      <c r="C52" s="45">
        <v>4</v>
      </c>
      <c r="D52" s="45">
        <v>165</v>
      </c>
      <c r="E52" s="45">
        <v>152</v>
      </c>
      <c r="F52" s="45">
        <v>100</v>
      </c>
      <c r="G52" s="45">
        <f t="shared" si="2"/>
        <v>15200</v>
      </c>
      <c r="H52" s="45">
        <v>1400</v>
      </c>
      <c r="I52" s="45">
        <f t="shared" si="3"/>
        <v>5600</v>
      </c>
    </row>
    <row r="53" spans="1:9" ht="14.25">
      <c r="A53" s="45">
        <v>50</v>
      </c>
      <c r="B53" s="46" t="s">
        <v>356</v>
      </c>
      <c r="C53" s="45">
        <v>4</v>
      </c>
      <c r="D53" s="45">
        <v>165</v>
      </c>
      <c r="E53" s="45">
        <v>152</v>
      </c>
      <c r="F53" s="45">
        <v>100</v>
      </c>
      <c r="G53" s="45">
        <f t="shared" si="2"/>
        <v>15200</v>
      </c>
      <c r="H53" s="45">
        <v>1400</v>
      </c>
      <c r="I53" s="45">
        <f t="shared" si="3"/>
        <v>5600</v>
      </c>
    </row>
    <row r="54" spans="1:9" ht="14.25">
      <c r="A54" s="45">
        <v>51</v>
      </c>
      <c r="B54" s="46" t="s">
        <v>357</v>
      </c>
      <c r="C54" s="45">
        <v>4</v>
      </c>
      <c r="D54" s="45">
        <v>165</v>
      </c>
      <c r="E54" s="45">
        <v>152</v>
      </c>
      <c r="F54" s="45">
        <v>100</v>
      </c>
      <c r="G54" s="45">
        <f t="shared" si="2"/>
        <v>15200</v>
      </c>
      <c r="H54" s="45">
        <v>1400</v>
      </c>
      <c r="I54" s="45">
        <f t="shared" si="3"/>
        <v>5600</v>
      </c>
    </row>
    <row r="55" spans="1:9" ht="14.25">
      <c r="A55" s="45">
        <v>52</v>
      </c>
      <c r="B55" s="46" t="s">
        <v>358</v>
      </c>
      <c r="C55" s="45">
        <v>4</v>
      </c>
      <c r="D55" s="45">
        <v>165</v>
      </c>
      <c r="E55" s="45">
        <v>152</v>
      </c>
      <c r="F55" s="45">
        <v>100</v>
      </c>
      <c r="G55" s="45">
        <f t="shared" si="2"/>
        <v>15200</v>
      </c>
      <c r="H55" s="45">
        <v>1400</v>
      </c>
      <c r="I55" s="45">
        <f t="shared" si="3"/>
        <v>5600</v>
      </c>
    </row>
    <row r="56" spans="1:9" ht="14.25">
      <c r="A56" s="45">
        <v>53</v>
      </c>
      <c r="B56" s="46" t="s">
        <v>359</v>
      </c>
      <c r="C56" s="45">
        <v>4</v>
      </c>
      <c r="D56" s="45">
        <v>165</v>
      </c>
      <c r="E56" s="45">
        <v>152</v>
      </c>
      <c r="F56" s="45">
        <v>100</v>
      </c>
      <c r="G56" s="45">
        <f t="shared" si="2"/>
        <v>15200</v>
      </c>
      <c r="H56" s="45">
        <v>1700</v>
      </c>
      <c r="I56" s="45">
        <f t="shared" si="3"/>
        <v>6800</v>
      </c>
    </row>
    <row r="57" spans="1:9" ht="14.25">
      <c r="A57" s="45">
        <v>54</v>
      </c>
      <c r="B57" s="46" t="s">
        <v>360</v>
      </c>
      <c r="C57" s="45">
        <v>4</v>
      </c>
      <c r="D57" s="45">
        <v>165</v>
      </c>
      <c r="E57" s="45">
        <v>152</v>
      </c>
      <c r="F57" s="45">
        <v>100</v>
      </c>
      <c r="G57" s="45">
        <f t="shared" si="2"/>
        <v>15200</v>
      </c>
      <c r="H57" s="45">
        <v>1700</v>
      </c>
      <c r="I57" s="45">
        <f t="shared" si="3"/>
        <v>6800</v>
      </c>
    </row>
    <row r="58" spans="1:9" ht="14.25">
      <c r="A58" s="45">
        <v>55</v>
      </c>
      <c r="B58" s="46" t="s">
        <v>361</v>
      </c>
      <c r="C58" s="45">
        <v>4</v>
      </c>
      <c r="D58" s="45">
        <v>165</v>
      </c>
      <c r="E58" s="45">
        <v>152</v>
      </c>
      <c r="F58" s="45">
        <v>100</v>
      </c>
      <c r="G58" s="45">
        <f t="shared" si="2"/>
        <v>15200</v>
      </c>
      <c r="H58" s="45">
        <v>1700</v>
      </c>
      <c r="I58" s="45">
        <f t="shared" si="3"/>
        <v>6800</v>
      </c>
    </row>
    <row r="59" spans="1:9" ht="14.25">
      <c r="A59" s="45">
        <v>56</v>
      </c>
      <c r="B59" s="46" t="s">
        <v>362</v>
      </c>
      <c r="C59" s="45">
        <v>4</v>
      </c>
      <c r="D59" s="45">
        <v>165</v>
      </c>
      <c r="E59" s="45">
        <v>152</v>
      </c>
      <c r="F59" s="45">
        <v>100</v>
      </c>
      <c r="G59" s="45">
        <f t="shared" si="2"/>
        <v>15200</v>
      </c>
      <c r="H59" s="45">
        <v>2000</v>
      </c>
      <c r="I59" s="45">
        <f t="shared" si="3"/>
        <v>8000</v>
      </c>
    </row>
    <row r="60" spans="1:9" ht="14.25">
      <c r="A60" s="45">
        <v>57</v>
      </c>
      <c r="B60" s="46" t="s">
        <v>363</v>
      </c>
      <c r="C60" s="45">
        <v>4</v>
      </c>
      <c r="D60" s="45">
        <v>165</v>
      </c>
      <c r="E60" s="45">
        <v>152</v>
      </c>
      <c r="F60" s="45">
        <v>100</v>
      </c>
      <c r="G60" s="45">
        <f t="shared" si="2"/>
        <v>15200</v>
      </c>
      <c r="H60" s="45">
        <v>1400</v>
      </c>
      <c r="I60" s="45">
        <v>5300</v>
      </c>
    </row>
    <row r="61" spans="1:9" ht="14.25">
      <c r="A61" s="45">
        <v>58</v>
      </c>
      <c r="B61" s="46" t="s">
        <v>364</v>
      </c>
      <c r="C61" s="45">
        <v>4</v>
      </c>
      <c r="D61" s="45">
        <v>165</v>
      </c>
      <c r="E61" s="45">
        <v>152</v>
      </c>
      <c r="F61" s="45">
        <v>100</v>
      </c>
      <c r="G61" s="45">
        <f t="shared" si="2"/>
        <v>15200</v>
      </c>
      <c r="H61" s="45">
        <v>1400</v>
      </c>
      <c r="I61" s="45">
        <f aca="true" t="shared" si="4" ref="I61:I70">H61*4</f>
        <v>5600</v>
      </c>
    </row>
    <row r="62" spans="1:9" ht="14.25">
      <c r="A62" s="45">
        <v>59</v>
      </c>
      <c r="B62" s="46" t="s">
        <v>365</v>
      </c>
      <c r="C62" s="45">
        <v>4</v>
      </c>
      <c r="D62" s="45">
        <v>165</v>
      </c>
      <c r="E62" s="45">
        <v>152</v>
      </c>
      <c r="F62" s="45">
        <v>100</v>
      </c>
      <c r="G62" s="45">
        <f t="shared" si="2"/>
        <v>15200</v>
      </c>
      <c r="H62" s="45">
        <v>3000</v>
      </c>
      <c r="I62" s="45">
        <f t="shared" si="4"/>
        <v>12000</v>
      </c>
    </row>
    <row r="63" spans="1:9" ht="14.25">
      <c r="A63" s="45">
        <v>60</v>
      </c>
      <c r="B63" s="46" t="s">
        <v>366</v>
      </c>
      <c r="C63" s="45">
        <v>4</v>
      </c>
      <c r="D63" s="45">
        <v>165</v>
      </c>
      <c r="E63" s="45">
        <v>152</v>
      </c>
      <c r="F63" s="45">
        <v>100</v>
      </c>
      <c r="G63" s="45">
        <f t="shared" si="2"/>
        <v>15200</v>
      </c>
      <c r="H63" s="45">
        <v>1400</v>
      </c>
      <c r="I63" s="45">
        <f t="shared" si="4"/>
        <v>5600</v>
      </c>
    </row>
    <row r="64" spans="1:9" ht="14.25">
      <c r="A64" s="45">
        <v>61</v>
      </c>
      <c r="B64" s="46" t="s">
        <v>367</v>
      </c>
      <c r="C64" s="45">
        <v>4</v>
      </c>
      <c r="D64" s="45">
        <v>165</v>
      </c>
      <c r="E64" s="45">
        <v>152</v>
      </c>
      <c r="F64" s="45">
        <v>100</v>
      </c>
      <c r="G64" s="45">
        <f t="shared" si="2"/>
        <v>15200</v>
      </c>
      <c r="H64" s="45">
        <v>1400</v>
      </c>
      <c r="I64" s="45">
        <f t="shared" si="4"/>
        <v>5600</v>
      </c>
    </row>
    <row r="65" spans="1:9" ht="14.25">
      <c r="A65" s="45">
        <v>62</v>
      </c>
      <c r="B65" s="46" t="s">
        <v>368</v>
      </c>
      <c r="C65" s="45">
        <v>4</v>
      </c>
      <c r="D65" s="45">
        <v>165</v>
      </c>
      <c r="E65" s="45">
        <v>152</v>
      </c>
      <c r="F65" s="45">
        <v>100</v>
      </c>
      <c r="G65" s="45">
        <f t="shared" si="2"/>
        <v>15200</v>
      </c>
      <c r="H65" s="45">
        <v>1400</v>
      </c>
      <c r="I65" s="45">
        <f t="shared" si="4"/>
        <v>5600</v>
      </c>
    </row>
    <row r="66" spans="1:9" ht="14.25">
      <c r="A66" s="45">
        <v>63</v>
      </c>
      <c r="B66" s="46" t="s">
        <v>369</v>
      </c>
      <c r="C66" s="45">
        <v>4</v>
      </c>
      <c r="D66" s="45">
        <v>165</v>
      </c>
      <c r="E66" s="45">
        <v>152</v>
      </c>
      <c r="F66" s="45">
        <v>100</v>
      </c>
      <c r="G66" s="45">
        <f t="shared" si="2"/>
        <v>15200</v>
      </c>
      <c r="H66" s="45">
        <v>3000</v>
      </c>
      <c r="I66" s="45">
        <f t="shared" si="4"/>
        <v>12000</v>
      </c>
    </row>
    <row r="67" spans="1:9" ht="14.25">
      <c r="A67" s="45">
        <v>64</v>
      </c>
      <c r="B67" s="46" t="s">
        <v>370</v>
      </c>
      <c r="C67" s="45">
        <v>4</v>
      </c>
      <c r="D67" s="45">
        <v>165</v>
      </c>
      <c r="E67" s="45">
        <v>152</v>
      </c>
      <c r="F67" s="45">
        <v>100</v>
      </c>
      <c r="G67" s="45">
        <f t="shared" si="2"/>
        <v>15200</v>
      </c>
      <c r="H67" s="45">
        <v>3000</v>
      </c>
      <c r="I67" s="45">
        <f t="shared" si="4"/>
        <v>12000</v>
      </c>
    </row>
    <row r="68" spans="1:9" ht="14.25">
      <c r="A68" s="45">
        <v>65</v>
      </c>
      <c r="B68" s="46" t="s">
        <v>371</v>
      </c>
      <c r="C68" s="45">
        <v>4</v>
      </c>
      <c r="D68" s="45">
        <v>165</v>
      </c>
      <c r="E68" s="45">
        <v>152</v>
      </c>
      <c r="F68" s="45">
        <v>100</v>
      </c>
      <c r="G68" s="45">
        <f aca="true" t="shared" si="5" ref="G68:G74">E68*F68</f>
        <v>15200</v>
      </c>
      <c r="H68" s="45">
        <v>3000</v>
      </c>
      <c r="I68" s="45">
        <f t="shared" si="4"/>
        <v>12000</v>
      </c>
    </row>
    <row r="69" spans="1:9" ht="14.25">
      <c r="A69" s="45">
        <v>66</v>
      </c>
      <c r="B69" s="46" t="s">
        <v>372</v>
      </c>
      <c r="C69" s="45">
        <v>4</v>
      </c>
      <c r="D69" s="45">
        <v>165</v>
      </c>
      <c r="E69" s="45">
        <v>152</v>
      </c>
      <c r="F69" s="45">
        <v>100</v>
      </c>
      <c r="G69" s="45">
        <f t="shared" si="5"/>
        <v>15200</v>
      </c>
      <c r="H69" s="45">
        <v>2580</v>
      </c>
      <c r="I69" s="45">
        <f t="shared" si="4"/>
        <v>10320</v>
      </c>
    </row>
    <row r="70" spans="1:9" ht="14.25">
      <c r="A70" s="45">
        <v>67</v>
      </c>
      <c r="B70" s="46" t="s">
        <v>373</v>
      </c>
      <c r="C70" s="45">
        <v>4</v>
      </c>
      <c r="D70" s="45">
        <v>165</v>
      </c>
      <c r="E70" s="45">
        <v>152</v>
      </c>
      <c r="F70" s="45">
        <v>100</v>
      </c>
      <c r="G70" s="45">
        <f t="shared" si="5"/>
        <v>15200</v>
      </c>
      <c r="H70" s="45">
        <v>3000</v>
      </c>
      <c r="I70" s="45">
        <f t="shared" si="4"/>
        <v>12000</v>
      </c>
    </row>
    <row r="71" spans="1:9" ht="14.25">
      <c r="A71" s="47">
        <v>68</v>
      </c>
      <c r="B71" s="48" t="s">
        <v>374</v>
      </c>
      <c r="C71" s="47">
        <v>5</v>
      </c>
      <c r="D71" s="47">
        <v>203</v>
      </c>
      <c r="E71" s="47">
        <v>190</v>
      </c>
      <c r="F71" s="47">
        <v>100</v>
      </c>
      <c r="G71" s="47">
        <f t="shared" si="5"/>
        <v>19000</v>
      </c>
      <c r="H71" s="47">
        <v>3000</v>
      </c>
      <c r="I71" s="47">
        <f>H71*5</f>
        <v>15000</v>
      </c>
    </row>
    <row r="72" spans="1:9" ht="14.25">
      <c r="A72" s="45">
        <v>69</v>
      </c>
      <c r="B72" s="46" t="s">
        <v>375</v>
      </c>
      <c r="C72" s="45">
        <v>4</v>
      </c>
      <c r="D72" s="45">
        <v>165</v>
      </c>
      <c r="E72" s="45">
        <v>152</v>
      </c>
      <c r="F72" s="45">
        <v>100</v>
      </c>
      <c r="G72" s="45">
        <f t="shared" si="5"/>
        <v>15200</v>
      </c>
      <c r="H72" s="45">
        <v>2000</v>
      </c>
      <c r="I72" s="45">
        <f>H72*4</f>
        <v>8000</v>
      </c>
    </row>
    <row r="73" spans="1:9" ht="14.25">
      <c r="A73" s="45">
        <v>70</v>
      </c>
      <c r="B73" s="46" t="s">
        <v>376</v>
      </c>
      <c r="C73" s="45">
        <v>4</v>
      </c>
      <c r="D73" s="45">
        <v>165</v>
      </c>
      <c r="E73" s="45">
        <v>152</v>
      </c>
      <c r="F73" s="45">
        <v>100</v>
      </c>
      <c r="G73" s="45">
        <f t="shared" si="5"/>
        <v>15200</v>
      </c>
      <c r="H73" s="45">
        <v>3000</v>
      </c>
      <c r="I73" s="45">
        <f>H73*4</f>
        <v>12000</v>
      </c>
    </row>
    <row r="74" spans="1:9" ht="14.25">
      <c r="A74" s="45">
        <v>71</v>
      </c>
      <c r="B74" s="46" t="s">
        <v>377</v>
      </c>
      <c r="C74" s="45">
        <v>4</v>
      </c>
      <c r="D74" s="45">
        <v>165</v>
      </c>
      <c r="E74" s="45">
        <v>152</v>
      </c>
      <c r="F74" s="45">
        <v>100</v>
      </c>
      <c r="G74" s="45">
        <f t="shared" si="5"/>
        <v>15200</v>
      </c>
      <c r="H74" s="45">
        <v>3000</v>
      </c>
      <c r="I74" s="45">
        <f>H74*4</f>
        <v>12000</v>
      </c>
    </row>
  </sheetData>
  <mergeCells count="3">
    <mergeCell ref="A1:I1"/>
    <mergeCell ref="A2:B2"/>
    <mergeCell ref="G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2014-04-22T07:57:48Z</cp:lastPrinted>
  <dcterms:created xsi:type="dcterms:W3CDTF">2013-08-29T03:13:29Z</dcterms:created>
  <dcterms:modified xsi:type="dcterms:W3CDTF">2015-08-24T03:10:21Z</dcterms:modified>
  <cp:category/>
  <cp:version/>
  <cp:contentType/>
  <cp:contentStatus/>
</cp:coreProperties>
</file>